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BAE80F49-3E55-455F-BC8F-99307097F9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I24" i="1"/>
  <c r="I28" i="1"/>
  <c r="I60" i="1"/>
  <c r="I48" i="1"/>
  <c r="I36" i="1"/>
  <c r="I64" i="1"/>
  <c r="I40" i="1"/>
  <c r="I12" i="1"/>
  <c r="I20" i="1"/>
  <c r="I56" i="1"/>
  <c r="I44" i="1"/>
  <c r="I32" i="1"/>
  <c r="I8" i="1"/>
  <c r="I16" i="1"/>
</calcChain>
</file>

<file path=xl/sharedStrings.xml><?xml version="1.0" encoding="utf-8"?>
<sst xmlns="http://schemas.openxmlformats.org/spreadsheetml/2006/main" count="277" uniqueCount="168">
  <si>
    <t>COGNOME</t>
  </si>
  <si>
    <t>NOME</t>
  </si>
  <si>
    <t>SOCIETA'</t>
  </si>
  <si>
    <t>SESSO</t>
  </si>
  <si>
    <t>BARCA</t>
  </si>
  <si>
    <t>REMOERGOMETRO</t>
  </si>
  <si>
    <t>TEMPO TOTALE</t>
  </si>
  <si>
    <t>DISTACCO CORSA</t>
  </si>
  <si>
    <t>POSIZIONE</t>
  </si>
  <si>
    <t>0 sec</t>
  </si>
  <si>
    <t>REGIONE</t>
  </si>
  <si>
    <t>SICILIA</t>
  </si>
  <si>
    <t>SCIAVICCO FASANO</t>
  </si>
  <si>
    <t>ANDREA</t>
  </si>
  <si>
    <t>ANDRONACO</t>
  </si>
  <si>
    <t>MARTINA</t>
  </si>
  <si>
    <t>MISITANO</t>
  </si>
  <si>
    <t>VITTORIO GIULIANO</t>
  </si>
  <si>
    <t>STAGNO</t>
  </si>
  <si>
    <t>CATERINA MARIA</t>
  </si>
  <si>
    <t>M</t>
  </si>
  <si>
    <t>F</t>
  </si>
  <si>
    <t>ETA'</t>
  </si>
  <si>
    <t>PELLEGRINI</t>
  </si>
  <si>
    <t>VIRGINIA</t>
  </si>
  <si>
    <t>MONTI</t>
  </si>
  <si>
    <t>SEBASTIANO GUIDO</t>
  </si>
  <si>
    <t>DELPICCOLO</t>
  </si>
  <si>
    <t>CASTIGLIONE</t>
  </si>
  <si>
    <t>SOFIA</t>
  </si>
  <si>
    <t>BONUZZI</t>
  </si>
  <si>
    <t>MATILDE</t>
  </si>
  <si>
    <t>FADELLI</t>
  </si>
  <si>
    <t>CORDA</t>
  </si>
  <si>
    <t>STEFANO</t>
  </si>
  <si>
    <t>MONSELESAN</t>
  </si>
  <si>
    <t>LUCA NINO</t>
  </si>
  <si>
    <t>ANGELETTI</t>
  </si>
  <si>
    <t>ALESSANDRO</t>
  </si>
  <si>
    <t>GRAZIANI</t>
  </si>
  <si>
    <t>ELIA</t>
  </si>
  <si>
    <t>RATINI SILVI</t>
  </si>
  <si>
    <t>GIORGIA</t>
  </si>
  <si>
    <t>BARZAGHINI</t>
  </si>
  <si>
    <t>VITTORIA</t>
  </si>
  <si>
    <t>LEONARDI</t>
  </si>
  <si>
    <t>TRAVAN</t>
  </si>
  <si>
    <t>BEATRICE OLIMPIA</t>
  </si>
  <si>
    <t>MONDINO</t>
  </si>
  <si>
    <t>SIMON</t>
  </si>
  <si>
    <t>LAVANNA</t>
  </si>
  <si>
    <t>MARTINO</t>
  </si>
  <si>
    <t>VENTURA</t>
  </si>
  <si>
    <t>MADDALENA</t>
  </si>
  <si>
    <t>DE ANGELIS</t>
  </si>
  <si>
    <t>EDOARDO</t>
  </si>
  <si>
    <t>CAPPONI</t>
  </si>
  <si>
    <t>CHIARA</t>
  </si>
  <si>
    <t>FIORI</t>
  </si>
  <si>
    <t>RICCARDO</t>
  </si>
  <si>
    <t>LAI</t>
  </si>
  <si>
    <t>SANGIOVANNI</t>
  </si>
  <si>
    <t>VINCI</t>
  </si>
  <si>
    <t>ANJA</t>
  </si>
  <si>
    <t>VALLARINO</t>
  </si>
  <si>
    <t>MICHELE</t>
  </si>
  <si>
    <t>DOMINICI</t>
  </si>
  <si>
    <t>IRENE</t>
  </si>
  <si>
    <t>DE PALMA</t>
  </si>
  <si>
    <t>LEONARDO</t>
  </si>
  <si>
    <t>POZZOBON</t>
  </si>
  <si>
    <t>GRETA</t>
  </si>
  <si>
    <t>RETO</t>
  </si>
  <si>
    <t>MARCO</t>
  </si>
  <si>
    <t>COLOPI</t>
  </si>
  <si>
    <t>MICHELANGELO</t>
  </si>
  <si>
    <t>CONTARDI</t>
  </si>
  <si>
    <t>BALDASSARRA</t>
  </si>
  <si>
    <t>BIAGINI</t>
  </si>
  <si>
    <t>VIOLA</t>
  </si>
  <si>
    <t>AUSILI</t>
  </si>
  <si>
    <t>CLAUDIO</t>
  </si>
  <si>
    <t>MASI</t>
  </si>
  <si>
    <t>RACHELE</t>
  </si>
  <si>
    <t>PALLADINO</t>
  </si>
  <si>
    <t>GIUSEPPE</t>
  </si>
  <si>
    <t>CRASTO</t>
  </si>
  <si>
    <t>DESIRE'E</t>
  </si>
  <si>
    <t>GROSSO</t>
  </si>
  <si>
    <t>FELACE</t>
  </si>
  <si>
    <t>CHIARA CONCETTA</t>
  </si>
  <si>
    <t>LOCONSOLE</t>
  </si>
  <si>
    <t>MIRIAM ANTONETTA IDA</t>
  </si>
  <si>
    <t>TANZARELLA</t>
  </si>
  <si>
    <t>FRANCESCO</t>
  </si>
  <si>
    <t>PUCA</t>
  </si>
  <si>
    <t>GIANMARCO</t>
  </si>
  <si>
    <t>CATALANO</t>
  </si>
  <si>
    <t>ANNA MARIA</t>
  </si>
  <si>
    <t>D'ANASTASIO</t>
  </si>
  <si>
    <t>TOMMASO</t>
  </si>
  <si>
    <t>D'ANDREA</t>
  </si>
  <si>
    <t>ARTIOM</t>
  </si>
  <si>
    <t>TARQUINI</t>
  </si>
  <si>
    <t>FUSCO</t>
  </si>
  <si>
    <t>GIULIA</t>
  </si>
  <si>
    <t>TINELLI</t>
  </si>
  <si>
    <t>LAZZARONI</t>
  </si>
  <si>
    <t>ELISABETTA</t>
  </si>
  <si>
    <t>CECCANTI</t>
  </si>
  <si>
    <t>LORENZO</t>
  </si>
  <si>
    <t>PERRONE</t>
  </si>
  <si>
    <t>FRANCESCA</t>
  </si>
  <si>
    <t>TARTARO</t>
  </si>
  <si>
    <t>EMANUELE</t>
  </si>
  <si>
    <t>FRIULI VENEZIA GIULIA</t>
  </si>
  <si>
    <t>VENETO</t>
  </si>
  <si>
    <t>UMBRIA</t>
  </si>
  <si>
    <t>PIEMONTE</t>
  </si>
  <si>
    <t>MARCHE</t>
  </si>
  <si>
    <t>SARDEGNA</t>
  </si>
  <si>
    <t>LIGURIA</t>
  </si>
  <si>
    <t>LOMBARDIA</t>
  </si>
  <si>
    <t>LAZIO</t>
  </si>
  <si>
    <t>CAMPANIA</t>
  </si>
  <si>
    <t>PUGLIA</t>
  </si>
  <si>
    <t>ABRUZZO</t>
  </si>
  <si>
    <t>EMILIA ROMAGNA</t>
  </si>
  <si>
    <t>TOSCANA</t>
  </si>
  <si>
    <t>CIRCOLO CANOTTIERI PELORO</t>
  </si>
  <si>
    <t>CIRCOLO CANOTTIERI SATURNIA ASD</t>
  </si>
  <si>
    <t>SOCIETA' CANOTTIERI TIMAVO</t>
  </si>
  <si>
    <t>SOCIETA' NAUTICA GIACINTO PULLINO A.S.D</t>
  </si>
  <si>
    <t>A.S.D. CANOTTIERI BARDOLINO</t>
  </si>
  <si>
    <t>ASSOCIAZIONE DOPOLAVORO FERROVIARIO DI TREVISO</t>
  </si>
  <si>
    <t>ASSOCIAZIONE CANOTTIERI GIUDECCA</t>
  </si>
  <si>
    <t>CIRCOLO CANOTTIERI PIEDILUCO A.S.D.</t>
  </si>
  <si>
    <t>SOCIETA' CANOTTIERI ESPERIA-TORINO A.S.D.</t>
  </si>
  <si>
    <t>SOCIETA' CANOTTIERI CAPRERA A.S.D.</t>
  </si>
  <si>
    <t xml:space="preserve">SOCIETA' CANOTTIERI  MONTEFELTRO </t>
  </si>
  <si>
    <t>LEGA NAVALE ITALIANA SEZIONE SAN BENEDETTO DEL TRONTO</t>
  </si>
  <si>
    <t>CIRCOLO CANOTTIERI OLBIA ASD</t>
  </si>
  <si>
    <t>ASSOCIAZIONE SPORTIVA DILETTANTISTICA CIRCOLO CANOTTIERI G.SANNIO BOSA</t>
  </si>
  <si>
    <t>CANOTTIERI SHERDANA ASSOCIAZIONE SPORTIVA DILETTANTISTICA</t>
  </si>
  <si>
    <t>ROWING CLUB GENOVESE 1890 ASD</t>
  </si>
  <si>
    <t>SOCIETA' SPORTIVA DILETTANTISTICA CANOTTIERI CORGENO</t>
  </si>
  <si>
    <t>CANOTTIERI BALDESIO ASSOCIAZIONE SPORTIVA DILETTANTISTICA</t>
  </si>
  <si>
    <t>CIRCOLO CANOTTIERI ANIENE ASD</t>
  </si>
  <si>
    <t>SPORTIVAMENTEINSIEME A.S.D.</t>
  </si>
  <si>
    <t>DISTACCAMENTO SPORTIVO MARINA MILITARE</t>
  </si>
  <si>
    <t>ASSOCIAZIONE POLISPORTIVA DILETTANTISTICA CIRCOLO ILVA BAGNOLI</t>
  </si>
  <si>
    <t>CIRCOLO CANOTTIERI NAPOLI ASSOCIAZIONE SPORTIVA DILETTANTISTICA</t>
  </si>
  <si>
    <t>CIRCOLO DEL REMO E DELLA VELA ITALIA</t>
  </si>
  <si>
    <t>ASD CIRCOLO CANOTTIERI PRO MONOPOLI</t>
  </si>
  <si>
    <t>LEGA NAVALE ITALIANA SEZIONE DI BRINDISI</t>
  </si>
  <si>
    <t>CIRCOLO CANOTTIERI LA PESCARA</t>
  </si>
  <si>
    <t>SOCIETA' CANOTTIERI VITTORINO DA FELTRE A.S.D.</t>
  </si>
  <si>
    <t>SOCIETA' CANOTTIERI PONTEDERA ASSOCIAZIONE SPORTIVA DILETTANTISTICA</t>
  </si>
  <si>
    <t>SOCIETA' CANOTTIERI ARNO -ASSOCIAZIONE SPORTIVA DILETTANTISTICA</t>
  </si>
  <si>
    <t>15°</t>
  </si>
  <si>
    <t>PUNTEGGIO</t>
  </si>
  <si>
    <t>NC</t>
  </si>
  <si>
    <t>BELLANI</t>
  </si>
  <si>
    <t>MARIACHIARA</t>
  </si>
  <si>
    <t>ASD GRUPPO SPORTIVO "MARINO BILLI-SAVERIO MASI" VVF</t>
  </si>
  <si>
    <t>NATALINI</t>
  </si>
  <si>
    <t>LUCREZIA</t>
  </si>
  <si>
    <t>TROFEO CONI - FASE NAZIONALE - Lago di Chiusi, 30/09 - 01/10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</si>
</sst>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15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3" fillId="3" borderId="15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 vertical="center"/>
    </xf>
    <xf numFmtId="164" fontId="0" fillId="0" borderId="15" xfId="0" applyNumberForma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00FF00"/>
      <color rgb="FFEBFD7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1009650</xdr:colOff>
      <xdr:row>0</xdr:row>
      <xdr:rowOff>114300</xdr:rowOff>
    </xdr:from>
    <xdr:to>
      <xdr:col>1</xdr:col>
      <xdr:colOff>847725</xdr:colOff>
      <xdr:row>5</xdr:row>
      <xdr:rowOff>34738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6106D99-F1B6-FC1C-374A-694075426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" y="114300"/>
          <a:ext cx="1085850" cy="872938"/>
        </a:xfrm>
        <a:prstGeom prst="rect">
          <a:avLst/>
        </a:prstGeom>
      </xdr:spPr>
    </xdr:pic>
    <xdr:clientData/>
  </xdr:twoCellAnchor>
  <xdr:twoCellAnchor editAs="oneCell">
    <xdr:from>
      <xdr:col>8</xdr:col>
      <xdr:colOff>523875</xdr:colOff>
      <xdr:row>0</xdr:row>
      <xdr:rowOff>104775</xdr:rowOff>
    </xdr:from>
    <xdr:to>
      <xdr:col>9</xdr:col>
      <xdr:colOff>438150</xdr:colOff>
      <xdr:row>5</xdr:row>
      <xdr:rowOff>38100</xdr:rowOff>
    </xdr:to>
    <xdr:pic>
      <xdr:nvPicPr>
        <xdr:cNvPr id="4" name="Immagine 3" descr="Federazione Italiana Canottaggio">
          <a:extLst>
            <a:ext uri="{FF2B5EF4-FFF2-40B4-BE49-F238E27FC236}">
              <a16:creationId xmlns:a16="http://schemas.microsoft.com/office/drawing/2014/main" id="{F58E0BC1-1410-F2FA-483C-E3DB92BE2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0575" y="104775"/>
          <a:ext cx="88582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67"/>
  <sheetViews>
    <sheetView tabSelected="1" workbookViewId="0">
      <selection activeCell="C6" sqref="C6"/>
    </sheetView>
  </sheetViews>
  <sheetFormatPr defaultRowHeight="15" x14ac:dyDescent="0.25"/>
  <cols>
    <col min="1" max="1" width="18.7109375" style="3" bestFit="1" customWidth="1"/>
    <col min="2" max="2" width="23.28515625" style="3" bestFit="1" customWidth="1"/>
    <col min="3" max="3" width="21" style="3" bestFit="1" customWidth="1"/>
    <col min="4" max="4" width="74.85546875" style="3" bestFit="1" customWidth="1"/>
    <col min="5" max="5" width="4.85546875" style="3" bestFit="1" customWidth="1"/>
    <col min="6" max="6" width="6.42578125" style="3" bestFit="1" customWidth="1"/>
    <col min="7" max="7" width="8.140625" style="3" bestFit="1" customWidth="1"/>
    <col min="8" max="8" width="18.140625" bestFit="1" customWidth="1"/>
    <col min="9" max="9" width="14.5703125" bestFit="1" customWidth="1"/>
    <col min="10" max="10" width="16.42578125" bestFit="1" customWidth="1"/>
    <col min="11" max="11" width="10.5703125" bestFit="1" customWidth="1"/>
    <col min="12" max="12" width="11.85546875" bestFit="1" customWidth="1"/>
    <col min="13" max="13" width="10.5703125" bestFit="1" customWidth="1"/>
  </cols>
  <sheetData>
    <row r="2" spans="1:12" ht="15" customHeight="1" x14ac:dyDescent="0.25">
      <c r="C2" s="46" t="s">
        <v>167</v>
      </c>
      <c r="D2" s="47"/>
      <c r="E2" s="47"/>
      <c r="F2" s="47"/>
      <c r="G2" s="47"/>
      <c r="H2" s="47"/>
    </row>
    <row r="3" spans="1:12" ht="15" customHeight="1" x14ac:dyDescent="0.25">
      <c r="C3" s="47"/>
      <c r="D3" s="47"/>
      <c r="E3" s="47"/>
      <c r="F3" s="47"/>
      <c r="G3" s="47"/>
      <c r="H3" s="47"/>
    </row>
    <row r="4" spans="1:12" ht="15" customHeight="1" x14ac:dyDescent="0.25">
      <c r="C4" s="47"/>
      <c r="D4" s="47"/>
      <c r="E4" s="47"/>
      <c r="F4" s="47"/>
      <c r="G4" s="47"/>
      <c r="H4" s="47"/>
    </row>
    <row r="5" spans="1:12" ht="15" customHeight="1" x14ac:dyDescent="0.25">
      <c r="C5" s="47"/>
      <c r="D5" s="47"/>
      <c r="E5" s="47"/>
      <c r="F5" s="47"/>
      <c r="G5" s="47"/>
      <c r="H5" s="47"/>
    </row>
    <row r="6" spans="1:12" ht="15.75" thickBot="1" x14ac:dyDescent="0.3"/>
    <row r="7" spans="1:12" s="2" customFormat="1" ht="15.75" thickBot="1" x14ac:dyDescent="0.3">
      <c r="A7" s="4" t="s">
        <v>0</v>
      </c>
      <c r="B7" s="5" t="s">
        <v>1</v>
      </c>
      <c r="C7" s="5" t="s">
        <v>10</v>
      </c>
      <c r="D7" s="5" t="s">
        <v>2</v>
      </c>
      <c r="E7" s="5" t="s">
        <v>22</v>
      </c>
      <c r="F7" s="5" t="s">
        <v>3</v>
      </c>
      <c r="G7" s="6" t="s">
        <v>4</v>
      </c>
      <c r="H7" s="6" t="s">
        <v>5</v>
      </c>
      <c r="I7" s="6" t="s">
        <v>6</v>
      </c>
      <c r="J7" s="6" t="s">
        <v>7</v>
      </c>
      <c r="K7" s="6" t="s">
        <v>8</v>
      </c>
      <c r="L7" s="7" t="s">
        <v>160</v>
      </c>
    </row>
    <row r="8" spans="1:12" x14ac:dyDescent="0.25">
      <c r="A8" s="8" t="s">
        <v>23</v>
      </c>
      <c r="B8" s="9" t="s">
        <v>24</v>
      </c>
      <c r="C8" s="39" t="s">
        <v>115</v>
      </c>
      <c r="D8" s="17" t="s">
        <v>130</v>
      </c>
      <c r="E8" s="14">
        <v>14</v>
      </c>
      <c r="F8" s="14" t="s">
        <v>21</v>
      </c>
      <c r="G8" s="42">
        <v>0</v>
      </c>
      <c r="H8" s="50">
        <v>6.087962962962963E-4</v>
      </c>
      <c r="I8" s="30">
        <f>G8+G10+H8+H9+H10+H11</f>
        <v>2.212962962962963E-3</v>
      </c>
      <c r="J8" s="34" t="s">
        <v>9</v>
      </c>
      <c r="K8" s="39"/>
      <c r="L8" s="36"/>
    </row>
    <row r="9" spans="1:12" s="1" customFormat="1" x14ac:dyDescent="0.25">
      <c r="A9" s="10" t="s">
        <v>25</v>
      </c>
      <c r="B9" s="11" t="s">
        <v>26</v>
      </c>
      <c r="C9" s="32"/>
      <c r="D9" s="18" t="s">
        <v>130</v>
      </c>
      <c r="E9" s="15">
        <v>14</v>
      </c>
      <c r="F9" s="15" t="s">
        <v>20</v>
      </c>
      <c r="G9" s="43"/>
      <c r="H9" s="48">
        <v>5.2893518518518524E-4</v>
      </c>
      <c r="I9" s="31"/>
      <c r="J9" s="35"/>
      <c r="K9" s="32"/>
      <c r="L9" s="37"/>
    </row>
    <row r="10" spans="1:12" s="1" customFormat="1" x14ac:dyDescent="0.25">
      <c r="A10" s="10" t="s">
        <v>27</v>
      </c>
      <c r="B10" s="11" t="s">
        <v>13</v>
      </c>
      <c r="C10" s="32"/>
      <c r="D10" s="18" t="s">
        <v>131</v>
      </c>
      <c r="E10" s="15">
        <v>14</v>
      </c>
      <c r="F10" s="15" t="s">
        <v>20</v>
      </c>
      <c r="G10" s="40">
        <v>0</v>
      </c>
      <c r="H10" s="48">
        <v>4.8495370370370375E-4</v>
      </c>
      <c r="I10" s="32"/>
      <c r="J10" s="32"/>
      <c r="K10" s="32"/>
      <c r="L10" s="37"/>
    </row>
    <row r="11" spans="1:12" s="1" customFormat="1" ht="15.75" thickBot="1" x14ac:dyDescent="0.3">
      <c r="A11" s="12" t="s">
        <v>28</v>
      </c>
      <c r="B11" s="13" t="s">
        <v>29</v>
      </c>
      <c r="C11" s="33"/>
      <c r="D11" s="19" t="s">
        <v>132</v>
      </c>
      <c r="E11" s="16">
        <v>14</v>
      </c>
      <c r="F11" s="16" t="s">
        <v>21</v>
      </c>
      <c r="G11" s="41"/>
      <c r="H11" s="49">
        <v>5.9027777777777778E-4</v>
      </c>
      <c r="I11" s="33"/>
      <c r="J11" s="33"/>
      <c r="K11" s="33"/>
      <c r="L11" s="38"/>
    </row>
    <row r="12" spans="1:12" x14ac:dyDescent="0.25">
      <c r="A12" s="8" t="s">
        <v>84</v>
      </c>
      <c r="B12" s="9" t="s">
        <v>85</v>
      </c>
      <c r="C12" s="39" t="s">
        <v>124</v>
      </c>
      <c r="D12" s="17" t="s">
        <v>150</v>
      </c>
      <c r="E12" s="14">
        <v>14</v>
      </c>
      <c r="F12" s="14" t="s">
        <v>20</v>
      </c>
      <c r="G12" s="42">
        <v>0</v>
      </c>
      <c r="H12" s="50">
        <v>5.1967592592592593E-4</v>
      </c>
      <c r="I12" s="30">
        <f>G12+G14+H12+H13+H14+H15</f>
        <v>2.2187500000000002E-3</v>
      </c>
      <c r="J12" s="34" t="s">
        <v>9</v>
      </c>
      <c r="K12" s="39"/>
      <c r="L12" s="36"/>
    </row>
    <row r="13" spans="1:12" s="1" customFormat="1" x14ac:dyDescent="0.25">
      <c r="A13" s="10" t="s">
        <v>86</v>
      </c>
      <c r="B13" s="11" t="s">
        <v>87</v>
      </c>
      <c r="C13" s="32"/>
      <c r="D13" s="18" t="s">
        <v>151</v>
      </c>
      <c r="E13" s="15">
        <v>14</v>
      </c>
      <c r="F13" s="15" t="s">
        <v>21</v>
      </c>
      <c r="G13" s="43"/>
      <c r="H13" s="48">
        <v>5.6134259259259256E-4</v>
      </c>
      <c r="I13" s="31"/>
      <c r="J13" s="35"/>
      <c r="K13" s="32"/>
      <c r="L13" s="37"/>
    </row>
    <row r="14" spans="1:12" s="1" customFormat="1" x14ac:dyDescent="0.25">
      <c r="A14" s="10" t="s">
        <v>88</v>
      </c>
      <c r="B14" s="11" t="s">
        <v>65</v>
      </c>
      <c r="C14" s="32"/>
      <c r="D14" s="18" t="s">
        <v>152</v>
      </c>
      <c r="E14" s="15">
        <v>13</v>
      </c>
      <c r="F14" s="15" t="s">
        <v>20</v>
      </c>
      <c r="G14" s="40">
        <v>0</v>
      </c>
      <c r="H14" s="48">
        <v>5.4629629629629635E-4</v>
      </c>
      <c r="I14" s="32"/>
      <c r="J14" s="32"/>
      <c r="K14" s="32"/>
      <c r="L14" s="37"/>
    </row>
    <row r="15" spans="1:12" s="1" customFormat="1" ht="15.75" thickBot="1" x14ac:dyDescent="0.3">
      <c r="A15" s="12" t="s">
        <v>89</v>
      </c>
      <c r="B15" s="13" t="s">
        <v>90</v>
      </c>
      <c r="C15" s="33"/>
      <c r="D15" s="19" t="s">
        <v>152</v>
      </c>
      <c r="E15" s="16">
        <v>14</v>
      </c>
      <c r="F15" s="16" t="s">
        <v>21</v>
      </c>
      <c r="G15" s="41"/>
      <c r="H15" s="49">
        <v>5.9143518518518518E-4</v>
      </c>
      <c r="I15" s="33"/>
      <c r="J15" s="33"/>
      <c r="K15" s="33"/>
      <c r="L15" s="38"/>
    </row>
    <row r="16" spans="1:12" x14ac:dyDescent="0.25">
      <c r="A16" s="8" t="s">
        <v>12</v>
      </c>
      <c r="B16" s="9" t="s">
        <v>13</v>
      </c>
      <c r="C16" s="39" t="s">
        <v>11</v>
      </c>
      <c r="D16" s="17" t="s">
        <v>129</v>
      </c>
      <c r="E16" s="14">
        <v>14</v>
      </c>
      <c r="F16" s="14" t="s">
        <v>20</v>
      </c>
      <c r="G16" s="42">
        <v>0</v>
      </c>
      <c r="H16" s="50">
        <v>4.907407407407407E-4</v>
      </c>
      <c r="I16" s="30">
        <f>G16+G18+H16+H17+H18+H19</f>
        <v>2.2268518518518514E-3</v>
      </c>
      <c r="J16" s="34" t="s">
        <v>9</v>
      </c>
      <c r="K16" s="39"/>
      <c r="L16" s="36"/>
    </row>
    <row r="17" spans="1:12" s="1" customFormat="1" x14ac:dyDescent="0.25">
      <c r="A17" s="10" t="s">
        <v>14</v>
      </c>
      <c r="B17" s="11" t="s">
        <v>15</v>
      </c>
      <c r="C17" s="32"/>
      <c r="D17" s="18" t="s">
        <v>129</v>
      </c>
      <c r="E17" s="15">
        <v>14</v>
      </c>
      <c r="F17" s="15" t="s">
        <v>21</v>
      </c>
      <c r="G17" s="43"/>
      <c r="H17" s="48">
        <v>6.3425925925925922E-4</v>
      </c>
      <c r="I17" s="31"/>
      <c r="J17" s="35"/>
      <c r="K17" s="32"/>
      <c r="L17" s="37"/>
    </row>
    <row r="18" spans="1:12" s="1" customFormat="1" x14ac:dyDescent="0.25">
      <c r="A18" s="10" t="s">
        <v>16</v>
      </c>
      <c r="B18" s="11" t="s">
        <v>17</v>
      </c>
      <c r="C18" s="32"/>
      <c r="D18" s="18" t="s">
        <v>129</v>
      </c>
      <c r="E18" s="15">
        <v>14</v>
      </c>
      <c r="F18" s="15" t="s">
        <v>20</v>
      </c>
      <c r="G18" s="40">
        <v>0</v>
      </c>
      <c r="H18" s="48">
        <v>5.023148148148147E-4</v>
      </c>
      <c r="I18" s="32"/>
      <c r="J18" s="32"/>
      <c r="K18" s="32"/>
      <c r="L18" s="37"/>
    </row>
    <row r="19" spans="1:12" s="1" customFormat="1" ht="15.75" thickBot="1" x14ac:dyDescent="0.3">
      <c r="A19" s="12" t="s">
        <v>18</v>
      </c>
      <c r="B19" s="13" t="s">
        <v>19</v>
      </c>
      <c r="C19" s="33"/>
      <c r="D19" s="19" t="s">
        <v>129</v>
      </c>
      <c r="E19" s="16">
        <v>14</v>
      </c>
      <c r="F19" s="16" t="s">
        <v>21</v>
      </c>
      <c r="G19" s="41"/>
      <c r="H19" s="49">
        <v>5.9953703703703699E-4</v>
      </c>
      <c r="I19" s="33"/>
      <c r="J19" s="33"/>
      <c r="K19" s="33"/>
      <c r="L19" s="38"/>
    </row>
    <row r="20" spans="1:12" x14ac:dyDescent="0.25">
      <c r="A20" s="8" t="s">
        <v>72</v>
      </c>
      <c r="B20" s="9" t="s">
        <v>57</v>
      </c>
      <c r="C20" s="39" t="s">
        <v>122</v>
      </c>
      <c r="D20" s="17" t="s">
        <v>145</v>
      </c>
      <c r="E20" s="14">
        <v>14</v>
      </c>
      <c r="F20" s="14" t="s">
        <v>21</v>
      </c>
      <c r="G20" s="42">
        <v>0</v>
      </c>
      <c r="H20" s="50">
        <v>5.8796296296296287E-4</v>
      </c>
      <c r="I20" s="30">
        <f>G20+G22+H20+H21+H22+H23</f>
        <v>2.2511574074074074E-3</v>
      </c>
      <c r="J20" s="34" t="s">
        <v>9</v>
      </c>
      <c r="K20" s="39"/>
      <c r="L20" s="36"/>
    </row>
    <row r="21" spans="1:12" s="1" customFormat="1" x14ac:dyDescent="0.25">
      <c r="A21" s="10" t="s">
        <v>72</v>
      </c>
      <c r="B21" s="11" t="s">
        <v>73</v>
      </c>
      <c r="C21" s="32"/>
      <c r="D21" s="18" t="s">
        <v>145</v>
      </c>
      <c r="E21" s="15">
        <v>14</v>
      </c>
      <c r="F21" s="15" t="s">
        <v>20</v>
      </c>
      <c r="G21" s="43"/>
      <c r="H21" s="48">
        <v>5.2430555555555553E-4</v>
      </c>
      <c r="I21" s="31"/>
      <c r="J21" s="35"/>
      <c r="K21" s="32"/>
      <c r="L21" s="37"/>
    </row>
    <row r="22" spans="1:12" s="1" customFormat="1" x14ac:dyDescent="0.25">
      <c r="A22" s="10" t="s">
        <v>74</v>
      </c>
      <c r="B22" s="11" t="s">
        <v>75</v>
      </c>
      <c r="C22" s="32"/>
      <c r="D22" s="18" t="s">
        <v>146</v>
      </c>
      <c r="E22" s="15">
        <v>14</v>
      </c>
      <c r="F22" s="15" t="s">
        <v>20</v>
      </c>
      <c r="G22" s="40">
        <v>0</v>
      </c>
      <c r="H22" s="48">
        <v>5.2777777777777773E-4</v>
      </c>
      <c r="I22" s="32"/>
      <c r="J22" s="32"/>
      <c r="K22" s="32"/>
      <c r="L22" s="37"/>
    </row>
    <row r="23" spans="1:12" s="1" customFormat="1" ht="15.75" thickBot="1" x14ac:dyDescent="0.3">
      <c r="A23" s="12" t="s">
        <v>76</v>
      </c>
      <c r="B23" s="13" t="s">
        <v>31</v>
      </c>
      <c r="C23" s="33"/>
      <c r="D23" s="19" t="s">
        <v>146</v>
      </c>
      <c r="E23" s="16">
        <v>14</v>
      </c>
      <c r="F23" s="16" t="s">
        <v>21</v>
      </c>
      <c r="G23" s="41"/>
      <c r="H23" s="49">
        <v>6.111111111111111E-4</v>
      </c>
      <c r="I23" s="33"/>
      <c r="J23" s="33"/>
      <c r="K23" s="33"/>
      <c r="L23" s="38"/>
    </row>
    <row r="24" spans="1:12" x14ac:dyDescent="0.25">
      <c r="A24" s="8" t="s">
        <v>77</v>
      </c>
      <c r="B24" s="9" t="s">
        <v>59</v>
      </c>
      <c r="C24" s="39" t="s">
        <v>123</v>
      </c>
      <c r="D24" s="17" t="s">
        <v>147</v>
      </c>
      <c r="E24" s="14">
        <v>13</v>
      </c>
      <c r="F24" s="14" t="s">
        <v>20</v>
      </c>
      <c r="G24" s="42">
        <v>0</v>
      </c>
      <c r="H24" s="50">
        <v>5.3240740740740744E-4</v>
      </c>
      <c r="I24" s="30">
        <f>G24+G26+H24+H25+H26+H27</f>
        <v>2.2696759259259259E-3</v>
      </c>
      <c r="J24" s="34" t="s">
        <v>9</v>
      </c>
      <c r="K24" s="39"/>
      <c r="L24" s="36"/>
    </row>
    <row r="25" spans="1:12" s="1" customFormat="1" x14ac:dyDescent="0.25">
      <c r="A25" s="10" t="s">
        <v>82</v>
      </c>
      <c r="B25" s="11" t="s">
        <v>83</v>
      </c>
      <c r="C25" s="32"/>
      <c r="D25" s="18" t="s">
        <v>149</v>
      </c>
      <c r="E25" s="15">
        <v>13</v>
      </c>
      <c r="F25" s="15" t="s">
        <v>21</v>
      </c>
      <c r="G25" s="43"/>
      <c r="H25" s="48">
        <v>6.3657407407407402E-4</v>
      </c>
      <c r="I25" s="31"/>
      <c r="J25" s="35"/>
      <c r="K25" s="32"/>
      <c r="L25" s="37"/>
    </row>
    <row r="26" spans="1:12" s="1" customFormat="1" x14ac:dyDescent="0.25">
      <c r="A26" s="10" t="s">
        <v>80</v>
      </c>
      <c r="B26" s="11" t="s">
        <v>81</v>
      </c>
      <c r="C26" s="32"/>
      <c r="D26" s="18" t="s">
        <v>148</v>
      </c>
      <c r="E26" s="15">
        <v>14</v>
      </c>
      <c r="F26" s="15" t="s">
        <v>20</v>
      </c>
      <c r="G26" s="40">
        <v>0</v>
      </c>
      <c r="H26" s="48">
        <v>5.2546296296296293E-4</v>
      </c>
      <c r="I26" s="32"/>
      <c r="J26" s="32"/>
      <c r="K26" s="32"/>
      <c r="L26" s="37"/>
    </row>
    <row r="27" spans="1:12" s="1" customFormat="1" ht="15.75" thickBot="1" x14ac:dyDescent="0.3">
      <c r="A27" s="12" t="s">
        <v>78</v>
      </c>
      <c r="B27" s="13" t="s">
        <v>79</v>
      </c>
      <c r="C27" s="33"/>
      <c r="D27" s="19" t="s">
        <v>147</v>
      </c>
      <c r="E27" s="16">
        <v>14</v>
      </c>
      <c r="F27" s="16" t="s">
        <v>21</v>
      </c>
      <c r="G27" s="41"/>
      <c r="H27" s="49">
        <v>5.7523148148148147E-4</v>
      </c>
      <c r="I27" s="33"/>
      <c r="J27" s="33"/>
      <c r="K27" s="33"/>
      <c r="L27" s="38"/>
    </row>
    <row r="28" spans="1:12" x14ac:dyDescent="0.25">
      <c r="A28" s="8" t="s">
        <v>68</v>
      </c>
      <c r="B28" s="9" t="s">
        <v>69</v>
      </c>
      <c r="C28" s="39" t="s">
        <v>121</v>
      </c>
      <c r="D28" s="17" t="s">
        <v>144</v>
      </c>
      <c r="E28" s="14">
        <v>14</v>
      </c>
      <c r="F28" s="14" t="s">
        <v>20</v>
      </c>
      <c r="G28" s="52">
        <v>0</v>
      </c>
      <c r="H28" s="50">
        <v>5.4166666666666664E-4</v>
      </c>
      <c r="I28" s="30">
        <f>G28+G30+H28+H29+H30+H31</f>
        <v>2.3043981481481479E-3</v>
      </c>
      <c r="J28" s="34" t="s">
        <v>9</v>
      </c>
      <c r="K28" s="39"/>
      <c r="L28" s="36"/>
    </row>
    <row r="29" spans="1:12" s="1" customFormat="1" x14ac:dyDescent="0.25">
      <c r="A29" s="10" t="s">
        <v>66</v>
      </c>
      <c r="B29" s="11" t="s">
        <v>67</v>
      </c>
      <c r="C29" s="32"/>
      <c r="D29" s="18" t="s">
        <v>144</v>
      </c>
      <c r="E29" s="15">
        <v>14</v>
      </c>
      <c r="F29" s="15" t="s">
        <v>21</v>
      </c>
      <c r="G29" s="53"/>
      <c r="H29" s="48">
        <v>6.134259259259259E-4</v>
      </c>
      <c r="I29" s="31"/>
      <c r="J29" s="35"/>
      <c r="K29" s="32"/>
      <c r="L29" s="37"/>
    </row>
    <row r="30" spans="1:12" s="1" customFormat="1" x14ac:dyDescent="0.25">
      <c r="A30" s="10" t="s">
        <v>64</v>
      </c>
      <c r="B30" s="11" t="s">
        <v>65</v>
      </c>
      <c r="C30" s="32"/>
      <c r="D30" s="18" t="s">
        <v>144</v>
      </c>
      <c r="E30" s="15">
        <v>14</v>
      </c>
      <c r="F30" s="15" t="s">
        <v>20</v>
      </c>
      <c r="G30" s="54">
        <v>0</v>
      </c>
      <c r="H30" s="48">
        <v>5.2546296296296293E-4</v>
      </c>
      <c r="I30" s="32"/>
      <c r="J30" s="32"/>
      <c r="K30" s="32"/>
      <c r="L30" s="37"/>
    </row>
    <row r="31" spans="1:12" s="1" customFormat="1" ht="15.75" thickBot="1" x14ac:dyDescent="0.3">
      <c r="A31" s="12" t="s">
        <v>70</v>
      </c>
      <c r="B31" s="13" t="s">
        <v>71</v>
      </c>
      <c r="C31" s="33"/>
      <c r="D31" s="19" t="s">
        <v>144</v>
      </c>
      <c r="E31" s="16">
        <v>12</v>
      </c>
      <c r="F31" s="16" t="s">
        <v>21</v>
      </c>
      <c r="G31" s="55"/>
      <c r="H31" s="49">
        <v>6.2384259259259261E-4</v>
      </c>
      <c r="I31" s="33"/>
      <c r="J31" s="33"/>
      <c r="K31" s="33"/>
      <c r="L31" s="38"/>
    </row>
    <row r="32" spans="1:12" x14ac:dyDescent="0.25">
      <c r="A32" s="8" t="s">
        <v>37</v>
      </c>
      <c r="B32" s="9" t="s">
        <v>38</v>
      </c>
      <c r="C32" s="39" t="s">
        <v>117</v>
      </c>
      <c r="D32" s="17" t="s">
        <v>136</v>
      </c>
      <c r="E32" s="14">
        <v>14</v>
      </c>
      <c r="F32" s="14" t="s">
        <v>20</v>
      </c>
      <c r="G32" s="52">
        <v>0</v>
      </c>
      <c r="H32" s="50">
        <v>5.2430555555555553E-4</v>
      </c>
      <c r="I32" s="30">
        <f>G32+G34+H32+H33+H34+H35</f>
        <v>2.3310185185185183E-3</v>
      </c>
      <c r="J32" s="34" t="s">
        <v>9</v>
      </c>
      <c r="K32" s="39"/>
      <c r="L32" s="36"/>
    </row>
    <row r="33" spans="1:12" s="1" customFormat="1" x14ac:dyDescent="0.25">
      <c r="A33" s="10" t="s">
        <v>165</v>
      </c>
      <c r="B33" s="11" t="s">
        <v>166</v>
      </c>
      <c r="C33" s="32"/>
      <c r="D33" s="18" t="s">
        <v>136</v>
      </c>
      <c r="E33" s="51">
        <v>13</v>
      </c>
      <c r="F33" s="51" t="s">
        <v>21</v>
      </c>
      <c r="G33" s="53"/>
      <c r="H33" s="48">
        <v>7.2685185185185179E-4</v>
      </c>
      <c r="I33" s="31"/>
      <c r="J33" s="35"/>
      <c r="K33" s="32"/>
      <c r="L33" s="37"/>
    </row>
    <row r="34" spans="1:12" s="1" customFormat="1" x14ac:dyDescent="0.25">
      <c r="A34" s="10" t="s">
        <v>39</v>
      </c>
      <c r="B34" s="11" t="s">
        <v>40</v>
      </c>
      <c r="C34" s="32"/>
      <c r="D34" s="18" t="s">
        <v>136</v>
      </c>
      <c r="E34" s="15">
        <v>14</v>
      </c>
      <c r="F34" s="15" t="s">
        <v>20</v>
      </c>
      <c r="G34" s="54">
        <v>0</v>
      </c>
      <c r="H34" s="48">
        <v>4.7916666666666664E-4</v>
      </c>
      <c r="I34" s="32"/>
      <c r="J34" s="32"/>
      <c r="K34" s="32"/>
      <c r="L34" s="37"/>
    </row>
    <row r="35" spans="1:12" s="1" customFormat="1" ht="15.75" thickBot="1" x14ac:dyDescent="0.3">
      <c r="A35" s="12" t="s">
        <v>41</v>
      </c>
      <c r="B35" s="13" t="s">
        <v>42</v>
      </c>
      <c r="C35" s="33"/>
      <c r="D35" s="19" t="s">
        <v>136</v>
      </c>
      <c r="E35" s="16">
        <v>13</v>
      </c>
      <c r="F35" s="16" t="s">
        <v>21</v>
      </c>
      <c r="G35" s="55"/>
      <c r="H35" s="49">
        <v>6.0069444444444439E-4</v>
      </c>
      <c r="I35" s="33"/>
      <c r="J35" s="33"/>
      <c r="K35" s="33"/>
      <c r="L35" s="38"/>
    </row>
    <row r="36" spans="1:12" x14ac:dyDescent="0.25">
      <c r="A36" s="8" t="s">
        <v>109</v>
      </c>
      <c r="B36" s="9" t="s">
        <v>110</v>
      </c>
      <c r="C36" s="39" t="s">
        <v>128</v>
      </c>
      <c r="D36" s="17" t="s">
        <v>157</v>
      </c>
      <c r="E36" s="14">
        <v>13</v>
      </c>
      <c r="F36" s="14" t="s">
        <v>20</v>
      </c>
      <c r="G36" s="52">
        <v>0</v>
      </c>
      <c r="H36" s="50">
        <v>5.0810185185185192E-4</v>
      </c>
      <c r="I36" s="30">
        <f>G36+G38+H36+H37+H38+H39</f>
        <v>2.3344907407407407E-3</v>
      </c>
      <c r="J36" s="34" t="s">
        <v>9</v>
      </c>
      <c r="K36" s="39"/>
      <c r="L36" s="36"/>
    </row>
    <row r="37" spans="1:12" s="1" customFormat="1" x14ac:dyDescent="0.25">
      <c r="A37" s="10" t="s">
        <v>162</v>
      </c>
      <c r="B37" s="11" t="s">
        <v>163</v>
      </c>
      <c r="C37" s="32"/>
      <c r="D37" s="18" t="s">
        <v>164</v>
      </c>
      <c r="E37" s="15">
        <v>13</v>
      </c>
      <c r="F37" s="15" t="s">
        <v>21</v>
      </c>
      <c r="G37" s="53"/>
      <c r="H37" s="48">
        <v>6.6319444444444444E-4</v>
      </c>
      <c r="I37" s="31"/>
      <c r="J37" s="35"/>
      <c r="K37" s="32"/>
      <c r="L37" s="37"/>
    </row>
    <row r="38" spans="1:12" s="1" customFormat="1" x14ac:dyDescent="0.25">
      <c r="A38" s="10" t="s">
        <v>111</v>
      </c>
      <c r="B38" s="11" t="s">
        <v>112</v>
      </c>
      <c r="C38" s="32"/>
      <c r="D38" s="18" t="s">
        <v>158</v>
      </c>
      <c r="E38" s="15">
        <v>12</v>
      </c>
      <c r="F38" s="15" t="s">
        <v>21</v>
      </c>
      <c r="G38" s="54">
        <v>0</v>
      </c>
      <c r="H38" s="48">
        <v>6.0648148148148139E-4</v>
      </c>
      <c r="I38" s="32"/>
      <c r="J38" s="32"/>
      <c r="K38" s="32"/>
      <c r="L38" s="37"/>
    </row>
    <row r="39" spans="1:12" s="1" customFormat="1" ht="15.75" thickBot="1" x14ac:dyDescent="0.3">
      <c r="A39" s="12" t="s">
        <v>113</v>
      </c>
      <c r="B39" s="13" t="s">
        <v>114</v>
      </c>
      <c r="C39" s="33"/>
      <c r="D39" s="19" t="s">
        <v>158</v>
      </c>
      <c r="E39" s="16">
        <v>14</v>
      </c>
      <c r="F39" s="16" t="s">
        <v>20</v>
      </c>
      <c r="G39" s="55"/>
      <c r="H39" s="49">
        <v>5.5671296296296296E-4</v>
      </c>
      <c r="I39" s="33"/>
      <c r="J39" s="33"/>
      <c r="K39" s="33"/>
      <c r="L39" s="38"/>
    </row>
    <row r="40" spans="1:12" x14ac:dyDescent="0.25">
      <c r="A40" s="8" t="s">
        <v>91</v>
      </c>
      <c r="B40" s="9" t="s">
        <v>92</v>
      </c>
      <c r="C40" s="39" t="s">
        <v>125</v>
      </c>
      <c r="D40" s="17" t="s">
        <v>153</v>
      </c>
      <c r="E40" s="14">
        <v>14</v>
      </c>
      <c r="F40" s="14" t="s">
        <v>21</v>
      </c>
      <c r="G40" s="52">
        <v>0</v>
      </c>
      <c r="H40" s="50">
        <v>6.087962962962963E-4</v>
      </c>
      <c r="I40" s="30">
        <f>G40+G42+H40+H41+H42+H43</f>
        <v>2.3472222222222219E-3</v>
      </c>
      <c r="J40" s="34" t="s">
        <v>9</v>
      </c>
      <c r="K40" s="39"/>
      <c r="L40" s="36"/>
    </row>
    <row r="41" spans="1:12" s="1" customFormat="1" x14ac:dyDescent="0.25">
      <c r="A41" s="10" t="s">
        <v>93</v>
      </c>
      <c r="B41" s="11" t="s">
        <v>94</v>
      </c>
      <c r="C41" s="32"/>
      <c r="D41" s="18" t="s">
        <v>153</v>
      </c>
      <c r="E41" s="15">
        <v>14</v>
      </c>
      <c r="F41" s="15" t="s">
        <v>20</v>
      </c>
      <c r="G41" s="53"/>
      <c r="H41" s="48">
        <v>5.3935185185185195E-4</v>
      </c>
      <c r="I41" s="31"/>
      <c r="J41" s="35"/>
      <c r="K41" s="32"/>
      <c r="L41" s="37"/>
    </row>
    <row r="42" spans="1:12" s="1" customFormat="1" x14ac:dyDescent="0.25">
      <c r="A42" s="10" t="s">
        <v>95</v>
      </c>
      <c r="B42" s="11" t="s">
        <v>96</v>
      </c>
      <c r="C42" s="32"/>
      <c r="D42" s="18" t="s">
        <v>154</v>
      </c>
      <c r="E42" s="15">
        <v>13</v>
      </c>
      <c r="F42" s="15" t="s">
        <v>20</v>
      </c>
      <c r="G42" s="54">
        <v>0</v>
      </c>
      <c r="H42" s="48">
        <v>5.4166666666666664E-4</v>
      </c>
      <c r="I42" s="32"/>
      <c r="J42" s="32"/>
      <c r="K42" s="32"/>
      <c r="L42" s="37"/>
    </row>
    <row r="43" spans="1:12" s="1" customFormat="1" ht="15.75" thickBot="1" x14ac:dyDescent="0.3">
      <c r="A43" s="12" t="s">
        <v>97</v>
      </c>
      <c r="B43" s="13" t="s">
        <v>98</v>
      </c>
      <c r="C43" s="33"/>
      <c r="D43" s="19" t="s">
        <v>154</v>
      </c>
      <c r="E43" s="16">
        <v>13</v>
      </c>
      <c r="F43" s="16" t="s">
        <v>21</v>
      </c>
      <c r="G43" s="55"/>
      <c r="H43" s="49">
        <v>6.5740740740740733E-4</v>
      </c>
      <c r="I43" s="33"/>
      <c r="J43" s="33"/>
      <c r="K43" s="33"/>
      <c r="L43" s="38"/>
    </row>
    <row r="44" spans="1:12" x14ac:dyDescent="0.25">
      <c r="A44" s="8" t="s">
        <v>43</v>
      </c>
      <c r="B44" s="9" t="s">
        <v>44</v>
      </c>
      <c r="C44" s="39" t="s">
        <v>118</v>
      </c>
      <c r="D44" s="17" t="s">
        <v>137</v>
      </c>
      <c r="E44" s="14">
        <v>13</v>
      </c>
      <c r="F44" s="14" t="s">
        <v>21</v>
      </c>
      <c r="G44" s="52">
        <v>0</v>
      </c>
      <c r="H44" s="50">
        <v>6.3657407407407402E-4</v>
      </c>
      <c r="I44" s="30">
        <f>G44+G46+H44+H45+H46+H47</f>
        <v>2.3831018518518515E-3</v>
      </c>
      <c r="J44" s="34" t="s">
        <v>9</v>
      </c>
      <c r="K44" s="39"/>
      <c r="L44" s="36"/>
    </row>
    <row r="45" spans="1:12" s="1" customFormat="1" x14ac:dyDescent="0.25">
      <c r="A45" s="10" t="s">
        <v>45</v>
      </c>
      <c r="B45" s="11" t="s">
        <v>38</v>
      </c>
      <c r="C45" s="32"/>
      <c r="D45" s="18" t="s">
        <v>137</v>
      </c>
      <c r="E45" s="15">
        <v>14</v>
      </c>
      <c r="F45" s="15" t="s">
        <v>20</v>
      </c>
      <c r="G45" s="53"/>
      <c r="H45" s="48">
        <v>5.5555555555555556E-4</v>
      </c>
      <c r="I45" s="31"/>
      <c r="J45" s="35"/>
      <c r="K45" s="32"/>
      <c r="L45" s="37"/>
    </row>
    <row r="46" spans="1:12" s="1" customFormat="1" x14ac:dyDescent="0.25">
      <c r="A46" s="10" t="s">
        <v>46</v>
      </c>
      <c r="B46" s="11" t="s">
        <v>47</v>
      </c>
      <c r="C46" s="32"/>
      <c r="D46" s="18" t="s">
        <v>138</v>
      </c>
      <c r="E46" s="15">
        <v>13</v>
      </c>
      <c r="F46" s="15" t="s">
        <v>21</v>
      </c>
      <c r="G46" s="54">
        <v>0</v>
      </c>
      <c r="H46" s="48">
        <v>6.5740740740740733E-4</v>
      </c>
      <c r="I46" s="32"/>
      <c r="J46" s="32"/>
      <c r="K46" s="32"/>
      <c r="L46" s="37"/>
    </row>
    <row r="47" spans="1:12" s="1" customFormat="1" ht="15.75" thickBot="1" x14ac:dyDescent="0.3">
      <c r="A47" s="12" t="s">
        <v>48</v>
      </c>
      <c r="B47" s="13" t="s">
        <v>49</v>
      </c>
      <c r="C47" s="33"/>
      <c r="D47" s="19" t="s">
        <v>138</v>
      </c>
      <c r="E47" s="16">
        <v>14</v>
      </c>
      <c r="F47" s="16" t="s">
        <v>20</v>
      </c>
      <c r="G47" s="55"/>
      <c r="H47" s="49">
        <v>5.3356481481481473E-4</v>
      </c>
      <c r="I47" s="33"/>
      <c r="J47" s="33"/>
      <c r="K47" s="33"/>
      <c r="L47" s="38"/>
    </row>
    <row r="48" spans="1:12" x14ac:dyDescent="0.25">
      <c r="A48" s="8" t="s">
        <v>30</v>
      </c>
      <c r="B48" s="9" t="s">
        <v>31</v>
      </c>
      <c r="C48" s="39" t="s">
        <v>116</v>
      </c>
      <c r="D48" s="17" t="s">
        <v>133</v>
      </c>
      <c r="E48" s="14">
        <v>14</v>
      </c>
      <c r="F48" s="14" t="s">
        <v>21</v>
      </c>
      <c r="G48" s="52">
        <v>0</v>
      </c>
      <c r="H48" s="50">
        <v>5.9606481481481479E-4</v>
      </c>
      <c r="I48" s="30">
        <f>G48+G50+H48+H49+H50+H51</f>
        <v>2.3877314814814811E-3</v>
      </c>
      <c r="J48" s="34" t="s">
        <v>9</v>
      </c>
      <c r="K48" s="39"/>
      <c r="L48" s="36"/>
    </row>
    <row r="49" spans="1:12" s="1" customFormat="1" x14ac:dyDescent="0.25">
      <c r="A49" s="10" t="s">
        <v>35</v>
      </c>
      <c r="B49" s="11" t="s">
        <v>36</v>
      </c>
      <c r="C49" s="32"/>
      <c r="D49" s="18" t="s">
        <v>135</v>
      </c>
      <c r="E49" s="15">
        <v>14</v>
      </c>
      <c r="F49" s="15" t="s">
        <v>20</v>
      </c>
      <c r="G49" s="53"/>
      <c r="H49" s="48">
        <v>5.3703703703703704E-4</v>
      </c>
      <c r="I49" s="31"/>
      <c r="J49" s="35"/>
      <c r="K49" s="32"/>
      <c r="L49" s="37"/>
    </row>
    <row r="50" spans="1:12" s="1" customFormat="1" x14ac:dyDescent="0.25">
      <c r="A50" s="10" t="s">
        <v>33</v>
      </c>
      <c r="B50" s="11" t="s">
        <v>34</v>
      </c>
      <c r="C50" s="32"/>
      <c r="D50" s="18" t="s">
        <v>134</v>
      </c>
      <c r="E50" s="15">
        <v>14</v>
      </c>
      <c r="F50" s="15" t="s">
        <v>20</v>
      </c>
      <c r="G50" s="54">
        <v>0</v>
      </c>
      <c r="H50" s="48">
        <v>5.6828703703703707E-4</v>
      </c>
      <c r="I50" s="32"/>
      <c r="J50" s="32"/>
      <c r="K50" s="32"/>
      <c r="L50" s="37"/>
    </row>
    <row r="51" spans="1:12" s="1" customFormat="1" ht="15.75" thickBot="1" x14ac:dyDescent="0.3">
      <c r="A51" s="12" t="s">
        <v>32</v>
      </c>
      <c r="B51" s="13" t="s">
        <v>15</v>
      </c>
      <c r="C51" s="33"/>
      <c r="D51" s="19" t="s">
        <v>134</v>
      </c>
      <c r="E51" s="16">
        <v>13</v>
      </c>
      <c r="F51" s="16" t="s">
        <v>21</v>
      </c>
      <c r="G51" s="55"/>
      <c r="H51" s="49">
        <v>6.8634259259259256E-4</v>
      </c>
      <c r="I51" s="33"/>
      <c r="J51" s="33"/>
      <c r="K51" s="33"/>
      <c r="L51" s="38"/>
    </row>
    <row r="52" spans="1:12" x14ac:dyDescent="0.25">
      <c r="A52" s="8" t="s">
        <v>99</v>
      </c>
      <c r="B52" s="9" t="s">
        <v>100</v>
      </c>
      <c r="C52" s="39" t="s">
        <v>126</v>
      </c>
      <c r="D52" s="17" t="s">
        <v>155</v>
      </c>
      <c r="E52" s="14">
        <v>13</v>
      </c>
      <c r="F52" s="14" t="s">
        <v>20</v>
      </c>
      <c r="G52" s="52">
        <v>0</v>
      </c>
      <c r="H52" s="50">
        <v>5.6134259259259256E-4</v>
      </c>
      <c r="I52" s="30">
        <f>G52+G54+H52+H53+H54+H55</f>
        <v>2.460648148148148E-3</v>
      </c>
      <c r="J52" s="34" t="s">
        <v>9</v>
      </c>
      <c r="K52" s="39"/>
      <c r="L52" s="36"/>
    </row>
    <row r="53" spans="1:12" s="1" customFormat="1" x14ac:dyDescent="0.25">
      <c r="A53" s="10" t="s">
        <v>103</v>
      </c>
      <c r="B53" s="11" t="s">
        <v>29</v>
      </c>
      <c r="C53" s="32"/>
      <c r="D53" s="18" t="s">
        <v>155</v>
      </c>
      <c r="E53" s="15">
        <v>13</v>
      </c>
      <c r="F53" s="15" t="s">
        <v>21</v>
      </c>
      <c r="G53" s="53"/>
      <c r="H53" s="48">
        <v>6.4351851851851853E-4</v>
      </c>
      <c r="I53" s="31"/>
      <c r="J53" s="35"/>
      <c r="K53" s="32"/>
      <c r="L53" s="37"/>
    </row>
    <row r="54" spans="1:12" s="1" customFormat="1" x14ac:dyDescent="0.25">
      <c r="A54" s="10" t="s">
        <v>101</v>
      </c>
      <c r="B54" s="11" t="s">
        <v>102</v>
      </c>
      <c r="C54" s="32"/>
      <c r="D54" s="18" t="s">
        <v>155</v>
      </c>
      <c r="E54" s="15">
        <v>14</v>
      </c>
      <c r="F54" s="15" t="s">
        <v>20</v>
      </c>
      <c r="G54" s="54">
        <v>0</v>
      </c>
      <c r="H54" s="48">
        <v>6.018518518518519E-4</v>
      </c>
      <c r="I54" s="32"/>
      <c r="J54" s="32"/>
      <c r="K54" s="32"/>
      <c r="L54" s="37"/>
    </row>
    <row r="55" spans="1:12" s="1" customFormat="1" ht="15.75" thickBot="1" x14ac:dyDescent="0.3">
      <c r="A55" s="12" t="s">
        <v>104</v>
      </c>
      <c r="B55" s="13" t="s">
        <v>105</v>
      </c>
      <c r="C55" s="33"/>
      <c r="D55" s="19" t="s">
        <v>155</v>
      </c>
      <c r="E55" s="16">
        <v>14</v>
      </c>
      <c r="F55" s="16" t="s">
        <v>21</v>
      </c>
      <c r="G55" s="55"/>
      <c r="H55" s="49">
        <v>6.5393518518518524E-4</v>
      </c>
      <c r="I55" s="33"/>
      <c r="J55" s="33"/>
      <c r="K55" s="33"/>
      <c r="L55" s="38"/>
    </row>
    <row r="56" spans="1:12" x14ac:dyDescent="0.25">
      <c r="A56" s="8" t="s">
        <v>50</v>
      </c>
      <c r="B56" s="9" t="s">
        <v>51</v>
      </c>
      <c r="C56" s="39" t="s">
        <v>119</v>
      </c>
      <c r="D56" s="17" t="s">
        <v>139</v>
      </c>
      <c r="E56" s="14">
        <v>14</v>
      </c>
      <c r="F56" s="14" t="s">
        <v>20</v>
      </c>
      <c r="G56" s="52">
        <v>0</v>
      </c>
      <c r="H56" s="50">
        <v>5.7870370370370378E-4</v>
      </c>
      <c r="I56" s="30">
        <f>G56+G58+H56+H57+H58+H59</f>
        <v>2.4641203703703704E-3</v>
      </c>
      <c r="J56" s="34" t="s">
        <v>9</v>
      </c>
      <c r="K56" s="39"/>
      <c r="L56" s="36"/>
    </row>
    <row r="57" spans="1:12" s="1" customFormat="1" x14ac:dyDescent="0.25">
      <c r="A57" s="10" t="s">
        <v>52</v>
      </c>
      <c r="B57" s="11" t="s">
        <v>53</v>
      </c>
      <c r="C57" s="32"/>
      <c r="D57" s="18" t="s">
        <v>139</v>
      </c>
      <c r="E57" s="15">
        <v>14</v>
      </c>
      <c r="F57" s="15" t="s">
        <v>21</v>
      </c>
      <c r="G57" s="53"/>
      <c r="H57" s="48">
        <v>6.5972222222222213E-4</v>
      </c>
      <c r="I57" s="31"/>
      <c r="J57" s="35"/>
      <c r="K57" s="32"/>
      <c r="L57" s="37"/>
    </row>
    <row r="58" spans="1:12" s="1" customFormat="1" x14ac:dyDescent="0.25">
      <c r="A58" s="10" t="s">
        <v>54</v>
      </c>
      <c r="B58" s="11" t="s">
        <v>55</v>
      </c>
      <c r="C58" s="32"/>
      <c r="D58" s="18" t="s">
        <v>140</v>
      </c>
      <c r="E58" s="15">
        <v>13</v>
      </c>
      <c r="F58" s="15" t="s">
        <v>20</v>
      </c>
      <c r="G58" s="54">
        <v>0</v>
      </c>
      <c r="H58" s="48">
        <v>5.5092592592592595E-4</v>
      </c>
      <c r="I58" s="32"/>
      <c r="J58" s="32"/>
      <c r="K58" s="32"/>
      <c r="L58" s="37"/>
    </row>
    <row r="59" spans="1:12" s="1" customFormat="1" ht="15.75" thickBot="1" x14ac:dyDescent="0.3">
      <c r="A59" s="12" t="s">
        <v>56</v>
      </c>
      <c r="B59" s="13" t="s">
        <v>57</v>
      </c>
      <c r="C59" s="33"/>
      <c r="D59" s="19" t="s">
        <v>140</v>
      </c>
      <c r="E59" s="16">
        <v>14</v>
      </c>
      <c r="F59" s="16" t="s">
        <v>21</v>
      </c>
      <c r="G59" s="55"/>
      <c r="H59" s="49">
        <v>6.7476851851851845E-4</v>
      </c>
      <c r="I59" s="33"/>
      <c r="J59" s="33"/>
      <c r="K59" s="33"/>
      <c r="L59" s="38"/>
    </row>
    <row r="60" spans="1:12" x14ac:dyDescent="0.25">
      <c r="A60" s="8" t="s">
        <v>58</v>
      </c>
      <c r="B60" s="9" t="s">
        <v>59</v>
      </c>
      <c r="C60" s="39" t="s">
        <v>120</v>
      </c>
      <c r="D60" s="17" t="s">
        <v>141</v>
      </c>
      <c r="E60" s="14">
        <v>12</v>
      </c>
      <c r="F60" s="14" t="s">
        <v>20</v>
      </c>
      <c r="G60" s="52">
        <v>0</v>
      </c>
      <c r="H60" s="50">
        <v>5.9837962962962959E-4</v>
      </c>
      <c r="I60" s="30">
        <f>G60+G62+H60+H61+H62+H63</f>
        <v>2.5543981481481481E-3</v>
      </c>
      <c r="J60" s="34" t="s">
        <v>9</v>
      </c>
      <c r="K60" s="39"/>
      <c r="L60" s="36"/>
    </row>
    <row r="61" spans="1:12" s="1" customFormat="1" x14ac:dyDescent="0.25">
      <c r="A61" s="10" t="s">
        <v>61</v>
      </c>
      <c r="B61" s="11" t="s">
        <v>31</v>
      </c>
      <c r="C61" s="32"/>
      <c r="D61" s="18" t="s">
        <v>141</v>
      </c>
      <c r="E61" s="15">
        <v>14</v>
      </c>
      <c r="F61" s="15" t="s">
        <v>21</v>
      </c>
      <c r="G61" s="53"/>
      <c r="H61" s="48">
        <v>7.175925925925927E-4</v>
      </c>
      <c r="I61" s="31"/>
      <c r="J61" s="35"/>
      <c r="K61" s="32"/>
      <c r="L61" s="37"/>
    </row>
    <row r="62" spans="1:12" s="1" customFormat="1" x14ac:dyDescent="0.25">
      <c r="A62" s="10" t="s">
        <v>60</v>
      </c>
      <c r="B62" s="11" t="s">
        <v>38</v>
      </c>
      <c r="C62" s="32"/>
      <c r="D62" s="18" t="s">
        <v>142</v>
      </c>
      <c r="E62" s="15">
        <v>14</v>
      </c>
      <c r="F62" s="15" t="s">
        <v>20</v>
      </c>
      <c r="G62" s="54">
        <v>0</v>
      </c>
      <c r="H62" s="48">
        <v>5.9837962962962959E-4</v>
      </c>
      <c r="I62" s="32"/>
      <c r="J62" s="32"/>
      <c r="K62" s="32"/>
      <c r="L62" s="37"/>
    </row>
    <row r="63" spans="1:12" s="1" customFormat="1" ht="15.75" thickBot="1" x14ac:dyDescent="0.3">
      <c r="A63" s="12" t="s">
        <v>62</v>
      </c>
      <c r="B63" s="13" t="s">
        <v>63</v>
      </c>
      <c r="C63" s="33"/>
      <c r="D63" s="19" t="s">
        <v>143</v>
      </c>
      <c r="E63" s="16">
        <v>13</v>
      </c>
      <c r="F63" s="16" t="s">
        <v>21</v>
      </c>
      <c r="G63" s="55"/>
      <c r="H63" s="49">
        <v>6.4004629629629622E-4</v>
      </c>
      <c r="I63" s="33"/>
      <c r="J63" s="33"/>
      <c r="K63" s="33"/>
      <c r="L63" s="38"/>
    </row>
    <row r="64" spans="1:12" x14ac:dyDescent="0.25">
      <c r="A64" s="8" t="s">
        <v>106</v>
      </c>
      <c r="B64" s="9" t="s">
        <v>73</v>
      </c>
      <c r="C64" s="39" t="s">
        <v>127</v>
      </c>
      <c r="D64" s="17" t="s">
        <v>156</v>
      </c>
      <c r="E64" s="14">
        <v>14</v>
      </c>
      <c r="F64" s="14" t="s">
        <v>20</v>
      </c>
      <c r="G64" s="42">
        <v>0</v>
      </c>
      <c r="H64" s="50">
        <v>5.4976851851851855E-4</v>
      </c>
      <c r="I64" s="30">
        <f>G64+G66+H64+H65+H66+H67</f>
        <v>1.1886574074074074E-3</v>
      </c>
      <c r="J64" s="34" t="s">
        <v>9</v>
      </c>
      <c r="K64" s="39" t="s">
        <v>159</v>
      </c>
      <c r="L64" s="36" t="s">
        <v>161</v>
      </c>
    </row>
    <row r="65" spans="1:12" s="1" customFormat="1" x14ac:dyDescent="0.25">
      <c r="A65" s="10" t="s">
        <v>107</v>
      </c>
      <c r="B65" s="11" t="s">
        <v>108</v>
      </c>
      <c r="C65" s="32"/>
      <c r="D65" s="18" t="s">
        <v>156</v>
      </c>
      <c r="E65" s="15">
        <v>14</v>
      </c>
      <c r="F65" s="15" t="s">
        <v>21</v>
      </c>
      <c r="G65" s="43"/>
      <c r="H65" s="48">
        <v>6.3888888888888893E-4</v>
      </c>
      <c r="I65" s="31"/>
      <c r="J65" s="35"/>
      <c r="K65" s="32"/>
      <c r="L65" s="37"/>
    </row>
    <row r="66" spans="1:12" s="1" customFormat="1" x14ac:dyDescent="0.25">
      <c r="A66" s="20"/>
      <c r="B66" s="21"/>
      <c r="C66" s="32"/>
      <c r="D66" s="24"/>
      <c r="E66" s="25"/>
      <c r="F66" s="25"/>
      <c r="G66" s="44">
        <v>0</v>
      </c>
      <c r="H66" s="28">
        <v>0</v>
      </c>
      <c r="I66" s="32"/>
      <c r="J66" s="32"/>
      <c r="K66" s="32"/>
      <c r="L66" s="37"/>
    </row>
    <row r="67" spans="1:12" s="1" customFormat="1" ht="15.75" thickBot="1" x14ac:dyDescent="0.3">
      <c r="A67" s="22"/>
      <c r="B67" s="23"/>
      <c r="C67" s="33"/>
      <c r="D67" s="26"/>
      <c r="E67" s="27"/>
      <c r="F67" s="27"/>
      <c r="G67" s="45"/>
      <c r="H67" s="29">
        <v>0</v>
      </c>
      <c r="I67" s="33"/>
      <c r="J67" s="33"/>
      <c r="K67" s="33"/>
      <c r="L67" s="38"/>
    </row>
  </sheetData>
  <mergeCells count="106">
    <mergeCell ref="C52:C55"/>
    <mergeCell ref="G52:G53"/>
    <mergeCell ref="I52:I55"/>
    <mergeCell ref="J52:J55"/>
    <mergeCell ref="K52:K55"/>
    <mergeCell ref="L52:L55"/>
    <mergeCell ref="G54:G55"/>
    <mergeCell ref="C60:C63"/>
    <mergeCell ref="G60:G61"/>
    <mergeCell ref="I60:I63"/>
    <mergeCell ref="J60:J63"/>
    <mergeCell ref="K60:K63"/>
    <mergeCell ref="L60:L63"/>
    <mergeCell ref="G62:G63"/>
    <mergeCell ref="C28:C31"/>
    <mergeCell ref="G28:G29"/>
    <mergeCell ref="I28:I31"/>
    <mergeCell ref="J28:J31"/>
    <mergeCell ref="K28:K31"/>
    <mergeCell ref="L28:L31"/>
    <mergeCell ref="G30:G31"/>
    <mergeCell ref="C2:H5"/>
    <mergeCell ref="K16:K19"/>
    <mergeCell ref="K8:K11"/>
    <mergeCell ref="K32:K35"/>
    <mergeCell ref="C36:C39"/>
    <mergeCell ref="G36:G37"/>
    <mergeCell ref="G38:G39"/>
    <mergeCell ref="I36:I39"/>
    <mergeCell ref="J36:J39"/>
    <mergeCell ref="C12:C15"/>
    <mergeCell ref="G12:G13"/>
    <mergeCell ref="G14:G15"/>
    <mergeCell ref="I12:I15"/>
    <mergeCell ref="J12:J15"/>
    <mergeCell ref="C20:C23"/>
    <mergeCell ref="G20:G21"/>
    <mergeCell ref="G22:G23"/>
    <mergeCell ref="I20:I23"/>
    <mergeCell ref="L36:L39"/>
    <mergeCell ref="K36:K39"/>
    <mergeCell ref="C64:C67"/>
    <mergeCell ref="G64:G65"/>
    <mergeCell ref="G66:G67"/>
    <mergeCell ref="I64:I67"/>
    <mergeCell ref="J64:J67"/>
    <mergeCell ref="L64:L67"/>
    <mergeCell ref="K64:K67"/>
    <mergeCell ref="C40:C43"/>
    <mergeCell ref="G40:G41"/>
    <mergeCell ref="G42:G43"/>
    <mergeCell ref="I40:I43"/>
    <mergeCell ref="J40:J43"/>
    <mergeCell ref="L40:L43"/>
    <mergeCell ref="K40:K43"/>
    <mergeCell ref="L12:L15"/>
    <mergeCell ref="K12:K15"/>
    <mergeCell ref="C24:C27"/>
    <mergeCell ref="G24:G25"/>
    <mergeCell ref="I24:I27"/>
    <mergeCell ref="J24:J27"/>
    <mergeCell ref="K24:K27"/>
    <mergeCell ref="L24:L27"/>
    <mergeCell ref="G26:G27"/>
    <mergeCell ref="J20:J23"/>
    <mergeCell ref="L20:L23"/>
    <mergeCell ref="K20:K23"/>
    <mergeCell ref="C56:C59"/>
    <mergeCell ref="G56:G57"/>
    <mergeCell ref="G58:G59"/>
    <mergeCell ref="I56:I59"/>
    <mergeCell ref="J56:J59"/>
    <mergeCell ref="L56:L59"/>
    <mergeCell ref="K56:K59"/>
    <mergeCell ref="C32:C35"/>
    <mergeCell ref="G34:G35"/>
    <mergeCell ref="C44:C47"/>
    <mergeCell ref="G44:G45"/>
    <mergeCell ref="C16:C19"/>
    <mergeCell ref="C8:C11"/>
    <mergeCell ref="G8:G9"/>
    <mergeCell ref="G10:G11"/>
    <mergeCell ref="G46:G47"/>
    <mergeCell ref="C48:C51"/>
    <mergeCell ref="G48:G49"/>
    <mergeCell ref="G50:G51"/>
    <mergeCell ref="G18:G19"/>
    <mergeCell ref="G16:G17"/>
    <mergeCell ref="G32:G33"/>
    <mergeCell ref="I32:I35"/>
    <mergeCell ref="J32:J35"/>
    <mergeCell ref="L32:L35"/>
    <mergeCell ref="I48:I51"/>
    <mergeCell ref="J48:J51"/>
    <mergeCell ref="K48:K51"/>
    <mergeCell ref="L48:L51"/>
    <mergeCell ref="I44:I47"/>
    <mergeCell ref="J44:J47"/>
    <mergeCell ref="L44:L47"/>
    <mergeCell ref="K44:K47"/>
    <mergeCell ref="I16:I19"/>
    <mergeCell ref="I8:I11"/>
    <mergeCell ref="J16:J19"/>
    <mergeCell ref="L16:L19"/>
    <mergeCell ref="J8:J11"/>
    <mergeCell ref="L8:L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2022-09-30T10:54:53Z</dcterms:modified>
  <cp:category/>
  <cp:contentStatus/>
</cp:coreProperties>
</file>