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<sst xmlns="http://schemas.openxmlformats.org/spreadsheetml/2006/main" count="78" uniqueCount="44">
  <si>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Verona</t>
  </si>
  <si>
    <t>Bologna</t>
  </si>
  <si>
    <t>Firenze</t>
  </si>
  <si>
    <t>Brescia</t>
  </si>
  <si>
    <t>Cagliari</t>
  </si>
  <si>
    <t>Genova</t>
  </si>
  <si>
    <t>Bari</t>
  </si>
  <si>
    <t>Torino</t>
  </si>
  <si>
    <t>Udine</t>
  </si>
  <si>
    <t>Trieste</t>
  </si>
  <si>
    <t>Ferrara</t>
  </si>
  <si>
    <t>Pavia</t>
  </si>
  <si>
    <t>CUS</t>
  </si>
  <si>
    <t>4+m</t>
  </si>
  <si>
    <t>2xm</t>
  </si>
  <si>
    <t>4xf</t>
  </si>
  <si>
    <t>2-m</t>
  </si>
  <si>
    <t>1xm</t>
  </si>
  <si>
    <t>2xf</t>
  </si>
  <si>
    <t>2+m</t>
  </si>
  <si>
    <t>4-m</t>
  </si>
  <si>
    <t>1xf</t>
  </si>
  <si>
    <t>4xm</t>
  </si>
  <si>
    <t>8+m</t>
  </si>
  <si>
    <t>2-f</t>
  </si>
  <si>
    <t>1x/4+m</t>
  </si>
  <si>
    <t>2x/8+m</t>
  </si>
  <si>
    <t>Sabato 20 maggio</t>
  </si>
  <si>
    <t>4+m es.</t>
  </si>
  <si>
    <t>2xf es.</t>
  </si>
  <si>
    <t>2xm pl</t>
  </si>
  <si>
    <t>1xm pl</t>
  </si>
  <si>
    <t>Domenica 21 maggio</t>
  </si>
  <si>
    <t>CNU CANOTTAGGIO - Classifica</t>
  </si>
  <si>
    <t>Femminile</t>
  </si>
  <si>
    <t>Maschille</t>
  </si>
  <si>
    <t>Totale</t>
  </si>
  <si>
    <t xml:space="preserve">PUNTEGGIO </t>
  </si>
  <si>
    <t>2-m pl</t>
  </si>
  <si>
    <t>Catania</t>
  </si>
  <si>
    <t>Laghi</t>
  </si>
  <si>
    <t>Milano</t>
  </si>
  <si>
    <t>Padova</t>
  </si>
  <si>
    <t>Pisa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</si>
</sst>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0"/>
  <sheetViews>
    <sheetView workbookViewId="0" topLeftCell="A1">
      <selection activeCell="C28" sqref="C28"/>
    </sheetView>
  </sheetViews>
  <sheetFormatPr defaultColWidth="9.140625" defaultRowHeight="12.75"/>
  <cols>
    <col min="2" max="2" width="14.28125" style="0" customWidth="1"/>
    <col min="3" max="3" width="7.140625" style="0" customWidth="1"/>
    <col min="4" max="4" width="7.421875" style="0" customWidth="1"/>
    <col min="5" max="5" width="6.7109375" style="0" customWidth="1"/>
    <col min="6" max="30" width="8.8515625" style="0" customWidth="1"/>
    <col min="34" max="34" width="10.00390625" style="0" customWidth="1"/>
    <col min="35" max="35" width="10.57421875" style="0" customWidth="1"/>
    <col min="36" max="36" width="9.7109375" style="0" bestFit="1" customWidth="1"/>
  </cols>
  <sheetData>
    <row r="1" spans="2:36" ht="14.25" thickBot="1" thickTop="1">
      <c r="B1" s="11" t="s">
        <v>12</v>
      </c>
      <c r="C1" s="15" t="s">
        <v>33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5" t="s">
        <v>37</v>
      </c>
      <c r="AI1" s="6"/>
      <c r="AJ1" s="7"/>
    </row>
    <row r="2" spans="2:36" ht="14.25" thickBot="1" thickTop="1">
      <c r="B2" s="12"/>
      <c r="C2" s="14" t="s">
        <v>27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32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8"/>
      <c r="AI2" s="9"/>
      <c r="AJ2" s="10"/>
    </row>
    <row r="3" spans="2:36" ht="14.25" thickBot="1" thickTop="1">
      <c r="B3" s="13"/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25</v>
      </c>
      <c r="P3" s="2" t="s">
        <v>26</v>
      </c>
      <c r="Q3" s="4" t="s">
        <v>28</v>
      </c>
      <c r="R3" s="4" t="s">
        <v>29</v>
      </c>
      <c r="S3" s="4" t="s">
        <v>30</v>
      </c>
      <c r="T3" s="4" t="s">
        <v>21</v>
      </c>
      <c r="U3" s="4" t="s">
        <v>38</v>
      </c>
      <c r="V3" s="4" t="s">
        <v>13</v>
      </c>
      <c r="W3" s="4" t="s">
        <v>14</v>
      </c>
      <c r="X3" s="4" t="s">
        <v>15</v>
      </c>
      <c r="Y3" s="4" t="s">
        <v>16</v>
      </c>
      <c r="Z3" s="4" t="s">
        <v>17</v>
      </c>
      <c r="AA3" s="4" t="s">
        <v>19</v>
      </c>
      <c r="AB3" s="4" t="s">
        <v>20</v>
      </c>
      <c r="AC3" s="4" t="s">
        <v>31</v>
      </c>
      <c r="AD3" s="4" t="s">
        <v>24</v>
      </c>
      <c r="AE3" s="4" t="s">
        <v>22</v>
      </c>
      <c r="AF3" s="4" t="s">
        <v>18</v>
      </c>
      <c r="AG3" s="4" t="s">
        <v>23</v>
      </c>
      <c r="AH3" s="2" t="s">
        <v>35</v>
      </c>
      <c r="AI3" s="2" t="s">
        <v>34</v>
      </c>
      <c r="AJ3" s="2" t="s">
        <v>36</v>
      </c>
    </row>
    <row r="4" spans="2:36" ht="14.25" thickBot="1" thickTop="1">
      <c r="B4" s="1" t="s">
        <v>6</v>
      </c>
      <c r="C4" s="3">
        <v>13</v>
      </c>
      <c r="D4" s="3">
        <v>1</v>
      </c>
      <c r="E4" s="3"/>
      <c r="F4" s="3">
        <v>5</v>
      </c>
      <c r="G4" s="3"/>
      <c r="H4" s="3">
        <v>3</v>
      </c>
      <c r="I4" s="3">
        <v>7</v>
      </c>
      <c r="J4" s="3"/>
      <c r="K4" s="3">
        <v>4</v>
      </c>
      <c r="L4" s="3">
        <v>7</v>
      </c>
      <c r="M4" s="3">
        <v>13</v>
      </c>
      <c r="N4" s="3"/>
      <c r="O4" s="3">
        <v>27</v>
      </c>
      <c r="P4" s="3"/>
      <c r="Q4" s="3"/>
      <c r="R4" s="3"/>
      <c r="S4" s="3"/>
      <c r="T4" s="3"/>
      <c r="U4" s="3"/>
      <c r="V4" s="3"/>
      <c r="W4" s="3"/>
      <c r="X4" s="3"/>
      <c r="Y4" s="3">
        <v>11</v>
      </c>
      <c r="Z4" s="3">
        <v>5</v>
      </c>
      <c r="AA4" s="3"/>
      <c r="AB4" s="3"/>
      <c r="AC4" s="3"/>
      <c r="AD4" s="3"/>
      <c r="AE4" s="3"/>
      <c r="AF4" s="3">
        <v>5</v>
      </c>
      <c r="AG4" s="3">
        <v>6</v>
      </c>
      <c r="AH4" s="3">
        <f>+C4+D4+F4+G4+I4+J4+L4+M4+O4+P4+Q4+S4+U4+V4+W4+Y4+Z4+AA4+AB4+AC4+AE4+AG4</f>
        <v>95</v>
      </c>
      <c r="AI4" s="3">
        <f>+E4+H4+K4+N4+R4+T4+X4+AD4+AF4</f>
        <v>12</v>
      </c>
      <c r="AJ4" s="3">
        <f aca="true" t="shared" si="0" ref="AJ4:AJ14">+AH4+AI4</f>
        <v>107</v>
      </c>
    </row>
    <row r="5" spans="2:36" ht="14.25" thickBot="1" thickTop="1">
      <c r="B5" s="1" t="s">
        <v>1</v>
      </c>
      <c r="C5" s="3"/>
      <c r="D5" s="3"/>
      <c r="E5" s="3"/>
      <c r="F5" s="3"/>
      <c r="G5" s="3">
        <v>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>
        <v>11</v>
      </c>
      <c r="AA5" s="3"/>
      <c r="AB5" s="3"/>
      <c r="AC5" s="3"/>
      <c r="AD5" s="3"/>
      <c r="AE5" s="3"/>
      <c r="AF5" s="3"/>
      <c r="AG5" s="3"/>
      <c r="AH5" s="3">
        <f aca="true" t="shared" si="1" ref="AH5:AH14">+C5+D5+F5+G5+I5+J5+L5+M5+O5+P5+Q5+S5+U5+V5+W5+Y5+Z5+AA5+AB5+AC5+AE5+AG5</f>
        <v>20</v>
      </c>
      <c r="AI5" s="3">
        <f aca="true" t="shared" si="2" ref="AI5:AI14">+E5+H5+K5+N5+R5+T5+X5+AD5+AF5</f>
        <v>0</v>
      </c>
      <c r="AJ5" s="3">
        <f t="shared" si="0"/>
        <v>20</v>
      </c>
    </row>
    <row r="6" spans="2:36" ht="14.25" thickBot="1" thickTop="1">
      <c r="B6" s="1" t="s">
        <v>3</v>
      </c>
      <c r="C6" s="3"/>
      <c r="D6" s="3"/>
      <c r="E6" s="3"/>
      <c r="F6" s="3"/>
      <c r="G6" s="3">
        <v>1</v>
      </c>
      <c r="H6" s="3">
        <v>5</v>
      </c>
      <c r="I6" s="3"/>
      <c r="J6" s="3"/>
      <c r="K6" s="3"/>
      <c r="L6" s="3"/>
      <c r="M6" s="3"/>
      <c r="N6" s="3">
        <v>11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9</v>
      </c>
      <c r="AD6" s="3">
        <v>9</v>
      </c>
      <c r="AE6" s="3"/>
      <c r="AF6" s="3">
        <v>4</v>
      </c>
      <c r="AG6" s="3"/>
      <c r="AH6" s="3">
        <f t="shared" si="1"/>
        <v>10</v>
      </c>
      <c r="AI6" s="3">
        <f t="shared" si="2"/>
        <v>29</v>
      </c>
      <c r="AJ6" s="3">
        <f t="shared" si="0"/>
        <v>39</v>
      </c>
    </row>
    <row r="7" spans="2:36" ht="14.25" thickBot="1" thickTop="1">
      <c r="B7" s="1" t="s">
        <v>4</v>
      </c>
      <c r="C7" s="3"/>
      <c r="D7" s="3"/>
      <c r="E7" s="3"/>
      <c r="F7" s="3"/>
      <c r="G7" s="3">
        <v>4</v>
      </c>
      <c r="H7" s="3"/>
      <c r="I7" s="3"/>
      <c r="J7" s="3"/>
      <c r="K7" s="3">
        <v>3</v>
      </c>
      <c r="L7" s="3"/>
      <c r="M7" s="3"/>
      <c r="N7" s="3"/>
      <c r="O7" s="3"/>
      <c r="P7" s="3"/>
      <c r="Q7" s="3"/>
      <c r="R7" s="3"/>
      <c r="S7" s="3"/>
      <c r="T7" s="3">
        <v>4</v>
      </c>
      <c r="U7" s="3"/>
      <c r="V7" s="3"/>
      <c r="W7" s="3">
        <v>4</v>
      </c>
      <c r="X7" s="3"/>
      <c r="Y7" s="3"/>
      <c r="Z7" s="3"/>
      <c r="AA7" s="3"/>
      <c r="AB7" s="3"/>
      <c r="AC7" s="3">
        <v>7</v>
      </c>
      <c r="AD7" s="3"/>
      <c r="AE7" s="3"/>
      <c r="AF7" s="3"/>
      <c r="AG7" s="3"/>
      <c r="AH7" s="3">
        <f t="shared" si="1"/>
        <v>15</v>
      </c>
      <c r="AI7" s="3">
        <f t="shared" si="2"/>
        <v>7</v>
      </c>
      <c r="AJ7" s="3">
        <f t="shared" si="0"/>
        <v>22</v>
      </c>
    </row>
    <row r="8" spans="2:36" ht="14.25" thickBot="1" thickTop="1">
      <c r="B8" s="1" t="s">
        <v>39</v>
      </c>
      <c r="C8" s="3"/>
      <c r="D8" s="3"/>
      <c r="E8" s="3"/>
      <c r="F8" s="3">
        <v>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11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>
        <f t="shared" si="1"/>
        <v>18</v>
      </c>
      <c r="AI8" s="3">
        <f t="shared" si="2"/>
        <v>0</v>
      </c>
      <c r="AJ8" s="3">
        <f t="shared" si="0"/>
        <v>18</v>
      </c>
    </row>
    <row r="9" spans="2:36" ht="14.25" thickBot="1" thickTop="1">
      <c r="B9" s="1" t="s">
        <v>40</v>
      </c>
      <c r="C9" s="3"/>
      <c r="D9" s="3">
        <v>5</v>
      </c>
      <c r="E9" s="3"/>
      <c r="F9" s="3">
        <v>11</v>
      </c>
      <c r="G9" s="3">
        <v>2</v>
      </c>
      <c r="H9" s="3">
        <v>4</v>
      </c>
      <c r="I9" s="3"/>
      <c r="J9" s="3"/>
      <c r="K9" s="3"/>
      <c r="L9" s="3">
        <v>11</v>
      </c>
      <c r="M9" s="3">
        <v>15</v>
      </c>
      <c r="N9" s="3"/>
      <c r="O9" s="3"/>
      <c r="P9" s="3">
        <v>15</v>
      </c>
      <c r="Q9" s="3"/>
      <c r="R9" s="3"/>
      <c r="S9" s="3">
        <v>7</v>
      </c>
      <c r="T9" s="3"/>
      <c r="U9" s="3">
        <v>7</v>
      </c>
      <c r="V9" s="3"/>
      <c r="W9" s="3">
        <v>9</v>
      </c>
      <c r="X9" s="3"/>
      <c r="Y9" s="3"/>
      <c r="Z9" s="3">
        <v>7</v>
      </c>
      <c r="AA9" s="3"/>
      <c r="AB9" s="3"/>
      <c r="AC9" s="3">
        <v>4</v>
      </c>
      <c r="AD9" s="3"/>
      <c r="AE9" s="3"/>
      <c r="AF9" s="3">
        <v>7</v>
      </c>
      <c r="AG9" s="3">
        <v>17</v>
      </c>
      <c r="AH9" s="3">
        <f t="shared" si="1"/>
        <v>110</v>
      </c>
      <c r="AI9" s="3">
        <f t="shared" si="2"/>
        <v>11</v>
      </c>
      <c r="AJ9" s="3">
        <f t="shared" si="0"/>
        <v>121</v>
      </c>
    </row>
    <row r="10" spans="2:36" ht="14.25" thickBot="1" thickTop="1">
      <c r="B10" s="1" t="s">
        <v>10</v>
      </c>
      <c r="C10" s="3"/>
      <c r="D10" s="3">
        <v>7</v>
      </c>
      <c r="E10" s="3"/>
      <c r="F10" s="3">
        <v>9</v>
      </c>
      <c r="G10" s="3">
        <v>3</v>
      </c>
      <c r="H10" s="3"/>
      <c r="I10" s="3">
        <v>5</v>
      </c>
      <c r="J10" s="3">
        <v>15</v>
      </c>
      <c r="K10" s="3"/>
      <c r="L10" s="3"/>
      <c r="M10" s="3">
        <v>6</v>
      </c>
      <c r="N10" s="3"/>
      <c r="O10" s="3"/>
      <c r="P10" s="3">
        <v>23</v>
      </c>
      <c r="Q10" s="3"/>
      <c r="R10" s="3"/>
      <c r="S10" s="3"/>
      <c r="T10" s="3">
        <v>3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9</v>
      </c>
      <c r="AF10" s="3"/>
      <c r="AG10" s="3">
        <v>19</v>
      </c>
      <c r="AH10" s="3">
        <f t="shared" si="1"/>
        <v>96</v>
      </c>
      <c r="AI10" s="3">
        <f t="shared" si="2"/>
        <v>3</v>
      </c>
      <c r="AJ10" s="3">
        <f>+AH10+AI10</f>
        <v>99</v>
      </c>
    </row>
    <row r="11" spans="2:36" ht="14.25" thickBot="1" thickTop="1">
      <c r="B11" s="1" t="s">
        <v>2</v>
      </c>
      <c r="C11" s="3"/>
      <c r="D11" s="3"/>
      <c r="E11" s="3"/>
      <c r="F11" s="3"/>
      <c r="G11" s="3"/>
      <c r="H11" s="3"/>
      <c r="I11" s="3"/>
      <c r="J11" s="3">
        <v>11</v>
      </c>
      <c r="K11" s="3"/>
      <c r="L11" s="3"/>
      <c r="M11" s="3">
        <v>17</v>
      </c>
      <c r="N11" s="3"/>
      <c r="O11" s="3"/>
      <c r="P11" s="3"/>
      <c r="Q11" s="3"/>
      <c r="R11" s="3"/>
      <c r="S11" s="3"/>
      <c r="T11" s="3"/>
      <c r="U11" s="3"/>
      <c r="V11" s="3">
        <v>13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>
        <v>9</v>
      </c>
      <c r="AH11" s="3">
        <f t="shared" si="1"/>
        <v>50</v>
      </c>
      <c r="AI11" s="3">
        <f t="shared" si="2"/>
        <v>0</v>
      </c>
      <c r="AJ11" s="3">
        <f>+AH11+AI11</f>
        <v>50</v>
      </c>
    </row>
    <row r="12" spans="2:36" ht="14.25" thickBot="1" thickTop="1">
      <c r="B12" s="1" t="s">
        <v>5</v>
      </c>
      <c r="C12" s="3"/>
      <c r="D12" s="3">
        <v>9</v>
      </c>
      <c r="E12" s="3"/>
      <c r="F12" s="3"/>
      <c r="G12" s="3">
        <v>5</v>
      </c>
      <c r="H12" s="3"/>
      <c r="I12" s="3"/>
      <c r="J12" s="3"/>
      <c r="K12" s="3">
        <v>11</v>
      </c>
      <c r="L12" s="3">
        <v>9</v>
      </c>
      <c r="M12" s="3"/>
      <c r="N12" s="3"/>
      <c r="O12" s="3"/>
      <c r="P12" s="3"/>
      <c r="Q12" s="3"/>
      <c r="R12" s="3"/>
      <c r="S12" s="3"/>
      <c r="T12" s="3">
        <v>7</v>
      </c>
      <c r="U12" s="3"/>
      <c r="V12" s="3"/>
      <c r="W12" s="3">
        <v>7</v>
      </c>
      <c r="X12" s="3"/>
      <c r="Y12" s="3"/>
      <c r="Z12" s="3">
        <v>9</v>
      </c>
      <c r="AA12" s="3"/>
      <c r="AB12" s="3"/>
      <c r="AC12" s="3"/>
      <c r="AD12" s="3"/>
      <c r="AE12" s="3">
        <v>11</v>
      </c>
      <c r="AF12" s="3"/>
      <c r="AG12" s="3"/>
      <c r="AH12" s="3">
        <f t="shared" si="1"/>
        <v>50</v>
      </c>
      <c r="AI12" s="3">
        <f t="shared" si="2"/>
        <v>18</v>
      </c>
      <c r="AJ12" s="3">
        <f t="shared" si="0"/>
        <v>68</v>
      </c>
    </row>
    <row r="13" spans="2:36" ht="14.25" thickBot="1" thickTop="1">
      <c r="B13" s="1" t="s">
        <v>41</v>
      </c>
      <c r="C13" s="3">
        <v>11</v>
      </c>
      <c r="D13" s="3">
        <v>3</v>
      </c>
      <c r="E13" s="3"/>
      <c r="F13" s="3"/>
      <c r="G13" s="3">
        <v>11</v>
      </c>
      <c r="H13" s="3">
        <v>7</v>
      </c>
      <c r="I13" s="3"/>
      <c r="J13" s="3">
        <v>13</v>
      </c>
      <c r="K13" s="3">
        <v>7</v>
      </c>
      <c r="L13" s="3"/>
      <c r="M13" s="3">
        <v>19</v>
      </c>
      <c r="N13" s="3">
        <v>9</v>
      </c>
      <c r="O13" s="3">
        <v>19</v>
      </c>
      <c r="P13" s="3">
        <v>11</v>
      </c>
      <c r="Q13" s="3">
        <v>15</v>
      </c>
      <c r="R13" s="3"/>
      <c r="S13" s="3">
        <v>9</v>
      </c>
      <c r="T13" s="3">
        <v>5</v>
      </c>
      <c r="U13" s="3">
        <v>9</v>
      </c>
      <c r="V13" s="3">
        <v>11</v>
      </c>
      <c r="W13" s="3"/>
      <c r="X13" s="3">
        <v>15</v>
      </c>
      <c r="Y13" s="3"/>
      <c r="Z13" s="3"/>
      <c r="AA13" s="3">
        <v>5</v>
      </c>
      <c r="AB13" s="3"/>
      <c r="AC13" s="3">
        <v>11</v>
      </c>
      <c r="AD13" s="3">
        <v>11</v>
      </c>
      <c r="AE13" s="3"/>
      <c r="AF13" s="3"/>
      <c r="AG13" s="3">
        <v>13</v>
      </c>
      <c r="AH13" s="3">
        <f t="shared" si="1"/>
        <v>160</v>
      </c>
      <c r="AI13" s="3">
        <f t="shared" si="2"/>
        <v>54</v>
      </c>
      <c r="AJ13" s="3">
        <f t="shared" si="0"/>
        <v>214</v>
      </c>
    </row>
    <row r="14" spans="2:36" ht="14.25" thickBot="1" thickTop="1">
      <c r="B14" s="1" t="s">
        <v>42</v>
      </c>
      <c r="C14" s="3"/>
      <c r="D14" s="3"/>
      <c r="E14" s="3"/>
      <c r="F14" s="3"/>
      <c r="G14" s="3"/>
      <c r="H14" s="3">
        <v>9</v>
      </c>
      <c r="I14" s="3"/>
      <c r="J14" s="3"/>
      <c r="K14" s="3">
        <v>2</v>
      </c>
      <c r="L14" s="3"/>
      <c r="M14" s="3"/>
      <c r="N14" s="3"/>
      <c r="O14" s="3"/>
      <c r="P14" s="3"/>
      <c r="Q14" s="3"/>
      <c r="R14" s="3"/>
      <c r="S14" s="3"/>
      <c r="T14" s="3">
        <v>9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>
        <v>9</v>
      </c>
      <c r="AG14" s="3"/>
      <c r="AH14" s="3">
        <f t="shared" si="1"/>
        <v>0</v>
      </c>
      <c r="AI14" s="3">
        <f t="shared" si="2"/>
        <v>29</v>
      </c>
      <c r="AJ14" s="3">
        <f t="shared" si="0"/>
        <v>29</v>
      </c>
    </row>
    <row r="15" spans="2:36" ht="14.25" thickBot="1" thickTop="1">
      <c r="B15" s="1" t="s">
        <v>11</v>
      </c>
      <c r="C15" s="3">
        <v>9</v>
      </c>
      <c r="D15" s="3">
        <v>11</v>
      </c>
      <c r="E15" s="3"/>
      <c r="F15" s="3"/>
      <c r="G15" s="3"/>
      <c r="H15" s="3">
        <v>11</v>
      </c>
      <c r="I15" s="3">
        <v>9</v>
      </c>
      <c r="J15" s="3">
        <v>9</v>
      </c>
      <c r="K15" s="3">
        <v>9</v>
      </c>
      <c r="L15" s="3">
        <v>15</v>
      </c>
      <c r="M15" s="3">
        <v>9</v>
      </c>
      <c r="N15" s="3"/>
      <c r="O15" s="3">
        <v>23</v>
      </c>
      <c r="P15" s="3">
        <v>27</v>
      </c>
      <c r="Q15" s="3"/>
      <c r="R15" s="3"/>
      <c r="S15" s="3">
        <v>11</v>
      </c>
      <c r="T15" s="3">
        <v>11</v>
      </c>
      <c r="U15" s="3"/>
      <c r="V15" s="3"/>
      <c r="W15" s="3">
        <v>11</v>
      </c>
      <c r="X15" s="3"/>
      <c r="Y15" s="3"/>
      <c r="Z15" s="3"/>
      <c r="AA15" s="3">
        <v>11</v>
      </c>
      <c r="AB15" s="3">
        <v>15</v>
      </c>
      <c r="AC15" s="3"/>
      <c r="AD15" s="3"/>
      <c r="AE15" s="3">
        <v>15</v>
      </c>
      <c r="AF15" s="3">
        <v>11</v>
      </c>
      <c r="AG15" s="3"/>
      <c r="AH15" s="3">
        <f aca="true" t="shared" si="3" ref="AH15:AH20">+C15+D15+F15+G15+I15+J15+L15+M15+O15+P15+Q15+S15+U15+V15+W15+Y15+Z15+AA15+AB15+AC15+AE15+AG15</f>
        <v>175</v>
      </c>
      <c r="AI15" s="3">
        <f aca="true" t="shared" si="4" ref="AI15:AI20">+E15+H15+K15+N15+R15+T15+X15+AD15+AF15</f>
        <v>42</v>
      </c>
      <c r="AJ15" s="3">
        <f aca="true" t="shared" si="5" ref="AJ15:AJ20">+AH15+AI15</f>
        <v>217</v>
      </c>
    </row>
    <row r="16" spans="2:36" ht="14.25" thickBot="1" thickTop="1">
      <c r="B16" s="1" t="s">
        <v>43</v>
      </c>
      <c r="C16" s="3">
        <v>15</v>
      </c>
      <c r="D16" s="3">
        <v>4</v>
      </c>
      <c r="E16" s="3"/>
      <c r="F16" s="3"/>
      <c r="G16" s="3">
        <v>7</v>
      </c>
      <c r="H16" s="3"/>
      <c r="I16" s="3">
        <v>4</v>
      </c>
      <c r="J16" s="3"/>
      <c r="K16" s="3"/>
      <c r="L16" s="3">
        <v>13</v>
      </c>
      <c r="M16" s="3"/>
      <c r="N16" s="3"/>
      <c r="O16" s="3"/>
      <c r="P16" s="3">
        <v>19</v>
      </c>
      <c r="Q16" s="3"/>
      <c r="R16" s="3"/>
      <c r="S16" s="3"/>
      <c r="T16" s="3"/>
      <c r="U16" s="3"/>
      <c r="V16" s="3">
        <v>15</v>
      </c>
      <c r="W16" s="3">
        <v>5</v>
      </c>
      <c r="X16" s="3"/>
      <c r="Y16" s="3"/>
      <c r="Z16" s="3"/>
      <c r="AA16" s="3">
        <v>7</v>
      </c>
      <c r="AB16" s="3"/>
      <c r="AC16" s="3"/>
      <c r="AD16" s="3"/>
      <c r="AE16" s="3">
        <v>13</v>
      </c>
      <c r="AF16" s="3"/>
      <c r="AG16" s="3">
        <v>15</v>
      </c>
      <c r="AH16" s="3">
        <f t="shared" si="3"/>
        <v>117</v>
      </c>
      <c r="AI16" s="3">
        <f t="shared" si="4"/>
        <v>0</v>
      </c>
      <c r="AJ16" s="3">
        <f t="shared" si="5"/>
        <v>117</v>
      </c>
    </row>
    <row r="17" spans="2:36" ht="14.25" thickBot="1" thickTop="1">
      <c r="B17" s="1" t="s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5</v>
      </c>
      <c r="T17" s="3"/>
      <c r="U17" s="3"/>
      <c r="V17" s="3"/>
      <c r="W17" s="3"/>
      <c r="X17" s="3"/>
      <c r="Y17" s="3"/>
      <c r="Z17" s="3"/>
      <c r="AA17" s="3"/>
      <c r="AB17" s="3"/>
      <c r="AC17" s="3">
        <v>5</v>
      </c>
      <c r="AD17" s="3"/>
      <c r="AE17" s="3"/>
      <c r="AF17" s="3"/>
      <c r="AG17" s="3"/>
      <c r="AH17" s="3">
        <f t="shared" si="3"/>
        <v>10</v>
      </c>
      <c r="AI17" s="3">
        <f t="shared" si="4"/>
        <v>0</v>
      </c>
      <c r="AJ17" s="3">
        <f t="shared" si="5"/>
        <v>10</v>
      </c>
    </row>
    <row r="18" spans="2:36" ht="14.25" thickBot="1" thickTop="1">
      <c r="B18" s="1" t="s">
        <v>9</v>
      </c>
      <c r="C18" s="3"/>
      <c r="D18" s="3"/>
      <c r="E18" s="3"/>
      <c r="F18" s="3"/>
      <c r="G18" s="3"/>
      <c r="H18" s="3"/>
      <c r="I18" s="3">
        <v>11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v>9</v>
      </c>
      <c r="AB18" s="3"/>
      <c r="AC18" s="3"/>
      <c r="AD18" s="3"/>
      <c r="AE18" s="3"/>
      <c r="AF18" s="3"/>
      <c r="AG18" s="3"/>
      <c r="AH18" s="3">
        <f t="shared" si="3"/>
        <v>20</v>
      </c>
      <c r="AI18" s="3">
        <f t="shared" si="4"/>
        <v>0</v>
      </c>
      <c r="AJ18" s="3">
        <f t="shared" si="5"/>
        <v>20</v>
      </c>
    </row>
    <row r="19" spans="2:36" ht="14.25" thickBot="1" thickTop="1">
      <c r="B19" s="1" t="s">
        <v>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>
        <f t="shared" si="3"/>
        <v>0</v>
      </c>
      <c r="AI19" s="3">
        <f t="shared" si="4"/>
        <v>0</v>
      </c>
      <c r="AJ19" s="3">
        <f t="shared" si="5"/>
        <v>0</v>
      </c>
    </row>
    <row r="20" spans="2:36" ht="14.25" thickBot="1" thickTop="1">
      <c r="B20" s="1" t="s"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>
        <f t="shared" si="3"/>
        <v>0</v>
      </c>
      <c r="AI20" s="3">
        <f t="shared" si="4"/>
        <v>0</v>
      </c>
      <c r="AJ20" s="3">
        <f t="shared" si="5"/>
        <v>0</v>
      </c>
    </row>
    <row r="21" ht="13.5" thickTop="1"/>
  </sheetData>
  <mergeCells count="5">
    <mergeCell ref="AH1:AJ2"/>
    <mergeCell ref="B1:B3"/>
    <mergeCell ref="C2:P2"/>
    <mergeCell ref="Q2:AG2"/>
    <mergeCell ref="C1:A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F5" sqref="F5"/>
    </sheetView>
  </sheetViews>
  <sheetFormatPr defaultColWidth="9.140625" defaultRowHeight="12.75"/>
  <cols>
    <col min="1" max="1" width="13.140625" style="0" customWidth="1"/>
    <col min="2" max="2" width="9.57421875" style="0" bestFit="1" customWidth="1"/>
    <col min="3" max="3" width="10.7109375" style="0" bestFit="1" customWidth="1"/>
  </cols>
  <sheetData>
    <row r="1" spans="1:4" ht="13.5" thickTop="1">
      <c r="A1" s="11" t="s">
        <v>12</v>
      </c>
      <c r="B1" s="5" t="s">
        <v>37</v>
      </c>
      <c r="C1" s="6"/>
      <c r="D1" s="7"/>
    </row>
    <row r="2" spans="1:4" ht="13.5" thickBot="1">
      <c r="A2" s="12"/>
      <c r="B2" s="8"/>
      <c r="C2" s="9"/>
      <c r="D2" s="10"/>
    </row>
    <row r="3" spans="1:4" ht="14.25" thickBot="1" thickTop="1">
      <c r="A3" s="13"/>
      <c r="B3" s="2" t="s">
        <v>35</v>
      </c>
      <c r="C3" s="2" t="s">
        <v>34</v>
      </c>
      <c r="D3" s="2" t="s">
        <v>36</v>
      </c>
    </row>
    <row r="4" spans="1:4" ht="14.25" thickBot="1" thickTop="1">
      <c r="A4" s="1" t="s">
        <v>6</v>
      </c>
      <c r="B4" s="3">
        <f>+Foglio1!AH4</f>
        <v>95</v>
      </c>
      <c r="C4" s="3">
        <f>+Foglio1!AI4</f>
        <v>12</v>
      </c>
      <c r="D4" s="3">
        <f>+Foglio1!AJ4</f>
        <v>107</v>
      </c>
    </row>
    <row r="5" spans="1:4" ht="14.25" thickBot="1" thickTop="1">
      <c r="A5" s="1" t="s">
        <v>1</v>
      </c>
      <c r="B5" s="3">
        <f>+Foglio1!AH5</f>
        <v>20</v>
      </c>
      <c r="C5" s="3">
        <f>+Foglio1!AI5</f>
        <v>0</v>
      </c>
      <c r="D5" s="3">
        <f>+Foglio1!AJ5</f>
        <v>20</v>
      </c>
    </row>
    <row r="6" spans="1:4" ht="14.25" thickBot="1" thickTop="1">
      <c r="A6" s="1" t="s">
        <v>3</v>
      </c>
      <c r="B6" s="3">
        <f>+Foglio1!AH6</f>
        <v>10</v>
      </c>
      <c r="C6" s="3">
        <f>+Foglio1!AI6</f>
        <v>29</v>
      </c>
      <c r="D6" s="3">
        <f>+Foglio1!AJ6</f>
        <v>39</v>
      </c>
    </row>
    <row r="7" spans="1:4" ht="14.25" thickBot="1" thickTop="1">
      <c r="A7" s="1" t="s">
        <v>4</v>
      </c>
      <c r="B7" s="3">
        <f>+Foglio1!AH7</f>
        <v>15</v>
      </c>
      <c r="C7" s="3">
        <f>+Foglio1!AI7</f>
        <v>7</v>
      </c>
      <c r="D7" s="3">
        <f>+Foglio1!AJ7</f>
        <v>22</v>
      </c>
    </row>
    <row r="8" spans="1:4" ht="14.25" thickBot="1" thickTop="1">
      <c r="A8" s="1" t="s">
        <v>39</v>
      </c>
      <c r="B8" s="3">
        <f>+Foglio1!AH8</f>
        <v>18</v>
      </c>
      <c r="C8" s="3">
        <f>+Foglio1!AI8</f>
        <v>0</v>
      </c>
      <c r="D8" s="3">
        <f>+Foglio1!AJ8</f>
        <v>18</v>
      </c>
    </row>
    <row r="9" spans="1:5" ht="14.25" thickBot="1" thickTop="1">
      <c r="A9" s="1" t="s">
        <v>40</v>
      </c>
      <c r="B9" s="3">
        <f>+Foglio1!AH9</f>
        <v>110</v>
      </c>
      <c r="C9" s="3">
        <f>+Foglio1!AI9</f>
        <v>11</v>
      </c>
      <c r="D9" s="3">
        <f>+Foglio1!AJ9</f>
        <v>121</v>
      </c>
      <c r="E9">
        <v>3</v>
      </c>
    </row>
    <row r="10" spans="1:4" ht="14.25" thickBot="1" thickTop="1">
      <c r="A10" s="1" t="s">
        <v>10</v>
      </c>
      <c r="B10" s="3">
        <f>+Foglio1!AH10</f>
        <v>96</v>
      </c>
      <c r="C10" s="3">
        <f>+Foglio1!AI10</f>
        <v>3</v>
      </c>
      <c r="D10" s="3">
        <f>+Foglio1!AJ10</f>
        <v>99</v>
      </c>
    </row>
    <row r="11" spans="1:4" ht="14.25" thickBot="1" thickTop="1">
      <c r="A11" s="1" t="s">
        <v>2</v>
      </c>
      <c r="B11" s="3">
        <f>+Foglio1!AH11</f>
        <v>50</v>
      </c>
      <c r="C11" s="3">
        <f>+Foglio1!AI11</f>
        <v>0</v>
      </c>
      <c r="D11" s="3">
        <f>+Foglio1!AJ11</f>
        <v>50</v>
      </c>
    </row>
    <row r="12" spans="1:4" ht="14.25" thickBot="1" thickTop="1">
      <c r="A12" s="1" t="s">
        <v>5</v>
      </c>
      <c r="B12" s="3">
        <f>+Foglio1!AH12</f>
        <v>50</v>
      </c>
      <c r="C12" s="3">
        <f>+Foglio1!AI12</f>
        <v>18</v>
      </c>
      <c r="D12" s="3">
        <f>+Foglio1!AJ12</f>
        <v>68</v>
      </c>
    </row>
    <row r="13" spans="1:5" ht="14.25" thickBot="1" thickTop="1">
      <c r="A13" s="1" t="s">
        <v>41</v>
      </c>
      <c r="B13" s="3">
        <f>+Foglio1!AH13</f>
        <v>160</v>
      </c>
      <c r="C13" s="3">
        <f>+Foglio1!AI13</f>
        <v>54</v>
      </c>
      <c r="D13" s="3">
        <f>+Foglio1!AJ13</f>
        <v>214</v>
      </c>
      <c r="E13">
        <v>2</v>
      </c>
    </row>
    <row r="14" spans="1:4" ht="14.25" thickBot="1" thickTop="1">
      <c r="A14" s="1" t="s">
        <v>42</v>
      </c>
      <c r="B14" s="3">
        <f>+Foglio1!AH14</f>
        <v>0</v>
      </c>
      <c r="C14" s="3">
        <f>+Foglio1!AI14</f>
        <v>29</v>
      </c>
      <c r="D14" s="3">
        <f>+Foglio1!AJ14</f>
        <v>29</v>
      </c>
    </row>
    <row r="15" spans="1:5" ht="14.25" thickBot="1" thickTop="1">
      <c r="A15" s="1" t="s">
        <v>11</v>
      </c>
      <c r="B15" s="3">
        <f>+Foglio1!AH15</f>
        <v>175</v>
      </c>
      <c r="C15" s="3">
        <f>+Foglio1!AI15</f>
        <v>42</v>
      </c>
      <c r="D15" s="3">
        <f>+Foglio1!AJ15</f>
        <v>217</v>
      </c>
      <c r="E15">
        <v>1</v>
      </c>
    </row>
    <row r="16" spans="1:4" ht="14.25" thickBot="1" thickTop="1">
      <c r="A16" s="1" t="s">
        <v>43</v>
      </c>
      <c r="B16" s="3">
        <f>+Foglio1!AH16</f>
        <v>117</v>
      </c>
      <c r="C16" s="3">
        <f>+Foglio1!AI16</f>
        <v>0</v>
      </c>
      <c r="D16" s="3">
        <f>+Foglio1!AJ16</f>
        <v>117</v>
      </c>
    </row>
    <row r="17" spans="1:4" ht="14.25" thickBot="1" thickTop="1">
      <c r="A17" s="1" t="s">
        <v>7</v>
      </c>
      <c r="B17" s="3">
        <f>+Foglio1!AH17</f>
        <v>10</v>
      </c>
      <c r="C17" s="3">
        <f>+Foglio1!AI17</f>
        <v>0</v>
      </c>
      <c r="D17" s="3">
        <f>+Foglio1!AJ17</f>
        <v>10</v>
      </c>
    </row>
    <row r="18" spans="1:4" ht="14.25" thickBot="1" thickTop="1">
      <c r="A18" s="1" t="s">
        <v>9</v>
      </c>
      <c r="B18" s="3">
        <f>+Foglio1!AH18</f>
        <v>20</v>
      </c>
      <c r="C18" s="3">
        <f>+Foglio1!AI18</f>
        <v>0</v>
      </c>
      <c r="D18" s="3">
        <f>+Foglio1!AJ18</f>
        <v>20</v>
      </c>
    </row>
    <row r="19" spans="1:4" ht="14.25" thickBot="1" thickTop="1">
      <c r="A19" s="1" t="s">
        <v>8</v>
      </c>
      <c r="B19" s="3">
        <f>+Foglio1!AH19</f>
        <v>0</v>
      </c>
      <c r="C19" s="3">
        <f>+Foglio1!AI19</f>
        <v>0</v>
      </c>
      <c r="D19" s="3">
        <f>+Foglio1!AJ19</f>
        <v>0</v>
      </c>
    </row>
    <row r="20" spans="1:4" ht="14.25" thickBot="1" thickTop="1">
      <c r="A20" s="1" t="s">
        <v>0</v>
      </c>
      <c r="B20" s="3">
        <f>+Foglio1!AH20</f>
        <v>0</v>
      </c>
      <c r="C20" s="3">
        <f>+Foglio1!AI20</f>
        <v>0</v>
      </c>
      <c r="D20" s="3">
        <f>+Foglio1!AJ20</f>
        <v>0</v>
      </c>
    </row>
    <row r="21" ht="13.5" thickTop="1"/>
  </sheetData>
  <mergeCells count="2">
    <mergeCell ref="A1:A3"/>
    <mergeCell ref="B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Morello Mauro</cp:lastModifiedBy>
  <dcterms:created xsi:type="dcterms:W3CDTF">2006-05-19T08:17:55Z</dcterms:created>
  <dcterms:modified xsi:type="dcterms:W3CDTF">2006-05-21T17:59:10Z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-73010650</vt:i4>
  </property>
  <property fmtid="{D5CDD505-2E9C-101B-9397-08002B2CF9AE}" pid="3" name="_EmailSubject">
    <vt:lpwstr/>
  </property>
  <property fmtid="{D5CDD505-2E9C-101B-9397-08002B2CF9AE}" pid="4" name="_AuthorEmail">
    <vt:lpwstr>m.leone@assofond.it</vt:lpwstr>
  </property>
  <property fmtid="{D5CDD505-2E9C-101B-9397-08002B2CF9AE}" pid="5" name="_AuthorEmailDisplayName">
    <vt:lpwstr>Manuel_Leone</vt:lpwstr>
  </property>
  <property fmtid="{D5CDD505-2E9C-101B-9397-08002B2CF9AE}" pid="6" name="_ReviewingToolsShownOnce">
    <vt:lpwstr/>
  </property>
</Properties>
</file>